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PERATIONS\Website Changes 2019\Solicitations\2019 B\"/>
    </mc:Choice>
  </mc:AlternateContent>
  <xr:revisionPtr revIDLastSave="0" documentId="8_{5BC47F73-EFB1-479F-9671-CA81F9DCD952}" xr6:coauthVersionLast="43" xr6:coauthVersionMax="43" xr10:uidLastSave="{00000000-0000-0000-0000-000000000000}"/>
  <bookViews>
    <workbookView xWindow="1080" yWindow="2775" windowWidth="21600" windowHeight="12270" xr2:uid="{59EC034D-D74D-43CC-A749-D3C89158F332}"/>
  </bookViews>
  <sheets>
    <sheet name="Sheet1" sheetId="1" r:id="rId1"/>
  </sheets>
  <definedNames>
    <definedName name="_xlnm._FilterDatabase" localSheetId="0" hidden="1">Sheet1!$B$2:$H$695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619" i="1"/>
  <c r="H45" i="1"/>
  <c r="H245" i="1"/>
  <c r="H425" i="1"/>
  <c r="H675" i="1"/>
  <c r="H622" i="1"/>
  <c r="H212" i="1"/>
  <c r="H173" i="1"/>
  <c r="H227" i="1"/>
  <c r="H586" i="1"/>
  <c r="H608" i="1"/>
  <c r="H307" i="1"/>
  <c r="H308" i="1"/>
  <c r="H306" i="1"/>
  <c r="H151" i="1"/>
  <c r="H445" i="1"/>
  <c r="H357" i="1"/>
  <c r="H488" i="1"/>
  <c r="H489" i="1"/>
  <c r="H424" i="1"/>
  <c r="H285" i="1"/>
  <c r="H432" i="1"/>
  <c r="H214" i="1"/>
  <c r="H392" i="1"/>
  <c r="H17" i="1"/>
  <c r="H91" i="1"/>
  <c r="H5" i="1"/>
  <c r="H470" i="1"/>
  <c r="H318" i="1"/>
  <c r="H138" i="1"/>
  <c r="H105" i="1"/>
  <c r="H324" i="1"/>
  <c r="H284" i="1"/>
  <c r="H183" i="1"/>
  <c r="H145" i="1"/>
  <c r="H94" i="1"/>
  <c r="H126" i="1"/>
  <c r="H109" i="1"/>
  <c r="H405" i="1"/>
  <c r="H248" i="1"/>
  <c r="H555" i="1"/>
  <c r="H113" i="1"/>
  <c r="H666" i="1"/>
  <c r="H321" i="1"/>
  <c r="H82" i="1"/>
  <c r="H106" i="1"/>
  <c r="H590" i="1"/>
  <c r="H108" i="1"/>
  <c r="H103" i="1"/>
  <c r="H140" i="1"/>
  <c r="H204" i="1"/>
  <c r="H676" i="1"/>
  <c r="H525" i="1"/>
  <c r="H472" i="1"/>
  <c r="H460" i="1"/>
  <c r="H453" i="1"/>
  <c r="H469" i="1"/>
  <c r="H471" i="1"/>
  <c r="H512" i="1"/>
  <c r="H473" i="1"/>
  <c r="H28" i="1"/>
  <c r="H47" i="1"/>
  <c r="H370" i="1"/>
  <c r="H334" i="1"/>
  <c r="H686" i="1"/>
  <c r="H323" i="1"/>
  <c r="H231" i="1"/>
  <c r="H610" i="1"/>
  <c r="H503" i="1"/>
  <c r="H396" i="1"/>
  <c r="H194" i="1"/>
  <c r="H255" i="1"/>
  <c r="H266" i="1"/>
  <c r="H250" i="1"/>
  <c r="H219" i="1"/>
  <c r="H337" i="1"/>
  <c r="H653" i="1"/>
  <c r="H416" i="1"/>
  <c r="H50" i="1"/>
  <c r="H532" i="1"/>
  <c r="H246" i="1"/>
  <c r="H454" i="1"/>
  <c r="H327" i="1"/>
  <c r="H456" i="1"/>
  <c r="H235" i="1"/>
  <c r="H234" i="1"/>
  <c r="H556" i="1"/>
  <c r="H682" i="1"/>
  <c r="H600" i="1"/>
  <c r="H691" i="1"/>
  <c r="H461" i="1"/>
  <c r="H667" i="1"/>
  <c r="H192" i="1"/>
  <c r="H407" i="1"/>
  <c r="H295" i="1"/>
  <c r="H457" i="1"/>
  <c r="H413" i="1"/>
  <c r="H179" i="1"/>
  <c r="H114" i="1"/>
  <c r="H153" i="1"/>
  <c r="H160" i="1"/>
  <c r="H75" i="1"/>
  <c r="H112" i="1"/>
  <c r="H490" i="1"/>
  <c r="H148" i="1"/>
  <c r="H282" i="1"/>
  <c r="H32" i="1"/>
  <c r="H210" i="1"/>
  <c r="H121" i="1"/>
  <c r="H102" i="1"/>
  <c r="H564" i="1"/>
  <c r="H636" i="1"/>
  <c r="H60" i="1"/>
  <c r="H674" i="1"/>
  <c r="H340" i="1"/>
  <c r="H79" i="1"/>
  <c r="H78" i="1"/>
  <c r="H562" i="1"/>
  <c r="H141" i="1"/>
  <c r="H543" i="1"/>
  <c r="H346" i="1"/>
  <c r="H142" i="1"/>
  <c r="H358" i="1"/>
  <c r="H77" i="1"/>
  <c r="H366" i="1"/>
  <c r="H4" i="1"/>
  <c r="H549" i="1"/>
  <c r="H521" i="1"/>
  <c r="H684" i="1"/>
  <c r="H533" i="1"/>
  <c r="H419" i="1"/>
  <c r="H44" i="1"/>
  <c r="H69" i="1"/>
  <c r="H609" i="1"/>
  <c r="H642" i="1"/>
  <c r="H560" i="1"/>
  <c r="H626" i="1"/>
  <c r="H233" i="1"/>
  <c r="H62" i="1"/>
  <c r="H41" i="1"/>
  <c r="H624" i="1"/>
  <c r="H444" i="1"/>
  <c r="H221" i="1"/>
  <c r="H451" i="1"/>
  <c r="H550" i="1"/>
  <c r="H524" i="1"/>
  <c r="H570" i="1"/>
  <c r="H573" i="1"/>
  <c r="H574" i="1"/>
  <c r="H43" i="1"/>
  <c r="H679" i="1"/>
  <c r="H678" i="1"/>
  <c r="H237" i="1"/>
  <c r="H648" i="1"/>
  <c r="H415" i="1"/>
  <c r="H536" i="1"/>
  <c r="H434" i="1"/>
  <c r="H90" i="1"/>
  <c r="H367" i="1"/>
  <c r="H687" i="1"/>
  <c r="H217" i="1"/>
  <c r="H509" i="1"/>
  <c r="H124" i="1"/>
  <c r="H317" i="1"/>
  <c r="H652" i="1"/>
  <c r="H316" i="1"/>
  <c r="H423" i="1"/>
  <c r="H404" i="1"/>
  <c r="H359" i="1"/>
  <c r="H593" i="1"/>
  <c r="H279" i="1"/>
  <c r="H435" i="1"/>
  <c r="H80" i="1"/>
  <c r="H305" i="1"/>
  <c r="H89" i="1"/>
  <c r="H10" i="1"/>
  <c r="H18" i="1"/>
  <c r="H85" i="1"/>
  <c r="H88" i="1"/>
  <c r="H122" i="1"/>
  <c r="H134" i="1"/>
  <c r="H96" i="1"/>
  <c r="H135" i="1"/>
  <c r="H559" i="1"/>
  <c r="H111" i="1"/>
  <c r="H238" i="1"/>
  <c r="H130" i="1"/>
  <c r="H107" i="1"/>
  <c r="H99" i="1"/>
  <c r="H209" i="1"/>
  <c r="H83" i="1"/>
  <c r="H118" i="1"/>
  <c r="H110" i="1"/>
  <c r="H553" i="1"/>
  <c r="H63" i="1"/>
  <c r="H594" i="1"/>
  <c r="H87" i="1"/>
  <c r="H591" i="1"/>
  <c r="H449" i="1"/>
  <c r="H133" i="1"/>
  <c r="H125" i="1"/>
  <c r="H93" i="1"/>
  <c r="H129" i="1"/>
  <c r="H76" i="1"/>
  <c r="H299" i="1"/>
  <c r="H320" i="1"/>
  <c r="H502" i="1"/>
  <c r="H229" i="1"/>
  <c r="H589" i="1"/>
  <c r="H131" i="1"/>
  <c r="H92" i="1"/>
  <c r="H268" i="1"/>
  <c r="H116" i="1"/>
  <c r="H115" i="1"/>
  <c r="H97" i="1"/>
  <c r="H146" i="1"/>
  <c r="H598" i="1"/>
  <c r="H104" i="1"/>
  <c r="H137" i="1"/>
  <c r="H292" i="1"/>
  <c r="H511" i="1"/>
  <c r="H399" i="1"/>
  <c r="H61" i="1"/>
  <c r="H377" i="1"/>
  <c r="H228" i="1"/>
  <c r="H136" i="1"/>
  <c r="H499" i="1"/>
  <c r="H143" i="1"/>
  <c r="H397" i="1"/>
  <c r="H640" i="1"/>
  <c r="H98" i="1"/>
  <c r="H382" i="1"/>
  <c r="H220" i="1"/>
  <c r="H683" i="1"/>
  <c r="H190" i="1"/>
  <c r="H649" i="1"/>
  <c r="H15" i="1"/>
  <c r="H373" i="1"/>
  <c r="H356" i="1"/>
  <c r="H338" i="1"/>
  <c r="H205" i="1"/>
  <c r="H260" i="1"/>
  <c r="H331" i="1"/>
  <c r="H81" i="1"/>
  <c r="H119" i="1"/>
  <c r="H283" i="1"/>
  <c r="H84" i="1"/>
  <c r="H592" i="1"/>
  <c r="H692" i="1"/>
  <c r="H127" i="1"/>
  <c r="H287" i="1"/>
  <c r="H170" i="1"/>
  <c r="H239" i="1"/>
  <c r="H448" i="1"/>
  <c r="H258" i="1"/>
  <c r="H616" i="1"/>
  <c r="H526" i="1"/>
  <c r="H257" i="1"/>
  <c r="H487" i="1"/>
  <c r="H276" i="1"/>
  <c r="H538" i="1"/>
  <c r="H277" i="1"/>
  <c r="H545" i="1"/>
  <c r="H39" i="1"/>
  <c r="H345" i="1"/>
  <c r="H615" i="1"/>
  <c r="H290" i="1"/>
  <c r="H264" i="1"/>
  <c r="H13" i="1"/>
  <c r="H644" i="1"/>
  <c r="H523" i="1"/>
  <c r="H693" i="1"/>
  <c r="H408" i="1"/>
  <c r="H347" i="1"/>
  <c r="H383" i="1"/>
  <c r="H381" i="1"/>
  <c r="H440" i="1"/>
  <c r="H504" i="1"/>
  <c r="H225" i="1"/>
  <c r="H224" i="1"/>
  <c r="H289" i="1"/>
  <c r="H274" i="1"/>
  <c r="H293" i="1"/>
  <c r="H178" i="1"/>
  <c r="H176" i="1"/>
  <c r="H597" i="1"/>
  <c r="H663" i="1"/>
  <c r="H495" i="1"/>
  <c r="H528" i="1"/>
  <c r="H557" i="1"/>
  <c r="H558" i="1"/>
  <c r="H513" i="1"/>
  <c r="H613" i="1"/>
  <c r="H68" i="1"/>
  <c r="H46" i="1"/>
  <c r="H310" i="1"/>
  <c r="H620" i="1"/>
  <c r="H680" i="1"/>
  <c r="H177" i="1"/>
  <c r="H527" i="1"/>
  <c r="H476" i="1"/>
  <c r="H302" i="1"/>
  <c r="H35" i="1"/>
  <c r="H515" i="1"/>
  <c r="H34" i="1"/>
  <c r="H614" i="1"/>
  <c r="H175" i="1"/>
  <c r="H508" i="1"/>
  <c r="H497" i="1"/>
  <c r="H311" i="1"/>
  <c r="H486" i="1"/>
  <c r="H158" i="1"/>
  <c r="H25" i="1"/>
  <c r="H172" i="1"/>
  <c r="H291" i="1"/>
  <c r="H659" i="1"/>
  <c r="H300" i="1"/>
  <c r="H494" i="1"/>
  <c r="H612" i="1"/>
  <c r="H294" i="1"/>
  <c r="H611" i="1"/>
  <c r="H256" i="1"/>
  <c r="H12" i="1"/>
  <c r="H588" i="1"/>
  <c r="H236" i="1"/>
  <c r="H514" i="1"/>
  <c r="H463" i="1"/>
  <c r="H203" i="1"/>
  <c r="H529" i="1"/>
  <c r="H38" i="1"/>
  <c r="H438" i="1"/>
  <c r="H539" i="1"/>
  <c r="H617" i="1"/>
  <c r="H501" i="1"/>
  <c r="H40" i="1"/>
  <c r="H29" i="1"/>
  <c r="H482" i="1"/>
  <c r="H26" i="1"/>
  <c r="H208" i="1"/>
  <c r="H587" i="1"/>
  <c r="H548" i="1"/>
  <c r="H341" i="1"/>
  <c r="H254" i="1"/>
  <c r="H398" i="1"/>
  <c r="H518" i="1"/>
  <c r="H412" i="1"/>
  <c r="H27" i="1"/>
  <c r="H491" i="1"/>
  <c r="H332" i="1"/>
  <c r="H202" i="1"/>
  <c r="H582" i="1"/>
  <c r="H280" i="1"/>
  <c r="H386" i="1"/>
  <c r="H395" i="1"/>
  <c r="H646" i="1"/>
  <c r="H128" i="1"/>
  <c r="H278" i="1"/>
  <c r="H442" i="1"/>
  <c r="H36" i="1"/>
  <c r="H694" i="1"/>
  <c r="H443" i="1"/>
  <c r="H627" i="1"/>
  <c r="H584" i="1"/>
  <c r="H354" i="1"/>
  <c r="H462" i="1"/>
  <c r="H193" i="1"/>
  <c r="H3" i="1"/>
  <c r="H650" i="1"/>
  <c r="H458" i="1"/>
  <c r="H360" i="1"/>
  <c r="H181" i="1"/>
  <c r="H483" i="1"/>
  <c r="H65" i="1"/>
  <c r="H634" i="1"/>
  <c r="H213" i="1"/>
  <c r="H303" i="1"/>
  <c r="H197" i="1"/>
  <c r="H273" i="1"/>
  <c r="H301" i="1"/>
  <c r="H480" i="1"/>
  <c r="H552" i="1"/>
  <c r="H364" i="1"/>
  <c r="H117" i="1"/>
  <c r="H422" i="1"/>
  <c r="H168" i="1"/>
  <c r="H123" i="1"/>
  <c r="H531" i="1"/>
  <c r="H72" i="1"/>
  <c r="H48" i="1"/>
  <c r="H537" i="1"/>
  <c r="H350" i="1"/>
  <c r="H547" i="1"/>
  <c r="H384" i="1"/>
  <c r="H394" i="1"/>
  <c r="H681" i="1"/>
  <c r="H580" i="1"/>
  <c r="H429" i="1"/>
  <c r="H24" i="1"/>
  <c r="H668" i="1"/>
  <c r="H601" i="1"/>
  <c r="H335" i="1"/>
  <c r="H530" i="1"/>
  <c r="H467" i="1"/>
  <c r="H304" i="1"/>
  <c r="H261" i="1"/>
  <c r="H270" i="1"/>
  <c r="H579" i="1"/>
  <c r="H325" i="1"/>
  <c r="H86" i="1"/>
  <c r="H196" i="1"/>
  <c r="H263" i="1"/>
  <c r="H259" i="1"/>
  <c r="H658" i="1"/>
  <c r="H546" i="1"/>
  <c r="H602" i="1"/>
  <c r="H329" i="1"/>
  <c r="H150" i="1"/>
  <c r="H155" i="1"/>
  <c r="H191" i="1"/>
  <c r="H53" i="1"/>
  <c r="H70" i="1"/>
  <c r="H139" i="1"/>
  <c r="H628" i="1"/>
  <c r="H498" i="1"/>
  <c r="H57" i="1"/>
  <c r="H568" i="1"/>
  <c r="H507" i="1"/>
  <c r="H485" i="1"/>
  <c r="H166" i="1"/>
  <c r="H418" i="1"/>
  <c r="H607" i="1"/>
  <c r="H353" i="1"/>
  <c r="H120" i="1"/>
  <c r="H677" i="1"/>
  <c r="H690" i="1"/>
  <c r="H493" i="1"/>
  <c r="H309" i="1"/>
  <c r="H162" i="1"/>
  <c r="H657" i="1"/>
  <c r="H55" i="1"/>
  <c r="H132" i="1"/>
  <c r="H154" i="1"/>
  <c r="H535" i="1"/>
  <c r="H14" i="1"/>
  <c r="H431" i="1"/>
  <c r="H352" i="1"/>
  <c r="H436" i="1"/>
  <c r="H466" i="1"/>
  <c r="H371" i="1"/>
  <c r="H100" i="1"/>
  <c r="H101" i="1"/>
  <c r="H223" i="1"/>
  <c r="H455" i="1"/>
  <c r="H244" i="1"/>
  <c r="H414" i="1"/>
  <c r="H185" i="1"/>
  <c r="H326" i="1"/>
  <c r="H630" i="1"/>
  <c r="H656" i="1"/>
  <c r="H247" i="1"/>
  <c r="H379" i="1"/>
  <c r="H391" i="1"/>
  <c r="H95" i="1"/>
  <c r="H583" i="1"/>
  <c r="H339" i="1"/>
  <c r="H51" i="1"/>
  <c r="H385" i="1"/>
  <c r="H417" i="1"/>
  <c r="H349" i="1"/>
  <c r="H344" i="1"/>
  <c r="H147" i="1"/>
  <c r="H427" i="1"/>
  <c r="H437" i="1"/>
  <c r="H618" i="1"/>
  <c r="H450" i="1"/>
  <c r="H375" i="1"/>
  <c r="H369" i="1"/>
  <c r="H174" i="1"/>
  <c r="H315" i="1"/>
  <c r="H161" i="1"/>
  <c r="H164" i="1"/>
  <c r="H670" i="1"/>
  <c r="H390" i="1"/>
  <c r="H73" i="1"/>
  <c r="H465" i="1"/>
  <c r="H606" i="1"/>
  <c r="H688" i="1"/>
  <c r="H242" i="1"/>
  <c r="H206" i="1"/>
  <c r="H281" i="1"/>
  <c r="H230" i="1"/>
  <c r="H189" i="1"/>
  <c r="H180" i="1"/>
  <c r="H654" i="1"/>
  <c r="H468" i="1"/>
  <c r="H152" i="1"/>
  <c r="H599" i="1"/>
  <c r="H198" i="1"/>
  <c r="H474" i="1"/>
  <c r="H647" i="1"/>
  <c r="H156" i="1"/>
  <c r="H492" i="1"/>
  <c r="H631" i="1"/>
  <c r="H534" i="1"/>
  <c r="H506" i="1"/>
  <c r="H428" i="1"/>
  <c r="H541" i="1"/>
  <c r="H402" i="1"/>
  <c r="H605" i="1"/>
  <c r="H575" i="1"/>
  <c r="H182" i="1"/>
  <c r="H638" i="1"/>
  <c r="H520" i="1"/>
  <c r="H74" i="1"/>
  <c r="H319" i="1"/>
  <c r="H199" i="1"/>
  <c r="H37" i="1"/>
  <c r="H464" i="1"/>
  <c r="H52" i="1"/>
  <c r="H64" i="1"/>
  <c r="H23" i="1"/>
  <c r="H218" i="1"/>
  <c r="H333" i="1"/>
  <c r="H351" i="1"/>
  <c r="H312" i="1"/>
  <c r="H389" i="1"/>
  <c r="H540" i="1"/>
  <c r="H672" i="1"/>
  <c r="H551" i="1"/>
  <c r="H439" i="1"/>
  <c r="H519" i="1"/>
  <c r="H393" i="1"/>
  <c r="H67" i="1"/>
  <c r="H637" i="1"/>
  <c r="H226" i="1"/>
  <c r="H296" i="1"/>
  <c r="H372" i="1"/>
  <c r="H8" i="1"/>
  <c r="H561" i="1"/>
  <c r="H426" i="1"/>
  <c r="H240" i="1"/>
  <c r="H544" i="1"/>
  <c r="H33" i="1"/>
  <c r="H662" i="1"/>
  <c r="H241" i="1"/>
  <c r="H510" i="1"/>
  <c r="H446" i="1"/>
  <c r="H651" i="1"/>
  <c r="H66" i="1"/>
  <c r="H243" i="1"/>
  <c r="H567" i="1"/>
  <c r="H59" i="1"/>
  <c r="H643" i="1"/>
  <c r="H7" i="1"/>
  <c r="H500" i="1"/>
  <c r="H222" i="1"/>
  <c r="H566" i="1"/>
  <c r="H669" i="1"/>
  <c r="H200" i="1"/>
  <c r="H542" i="1"/>
  <c r="H571" i="1"/>
  <c r="H569" i="1"/>
  <c r="H554" i="1"/>
  <c r="H685" i="1"/>
  <c r="H661" i="1"/>
  <c r="H409" i="1"/>
  <c r="H623" i="1"/>
  <c r="H421" i="1"/>
  <c r="H343" i="1"/>
  <c r="H201" i="1"/>
  <c r="H411" i="1"/>
  <c r="H314" i="1"/>
  <c r="H165" i="1"/>
  <c r="H330" i="1"/>
  <c r="H621" i="1"/>
  <c r="H195" i="1"/>
  <c r="H159" i="1"/>
  <c r="H169" i="1"/>
  <c r="H522" i="1"/>
  <c r="H368" i="1"/>
  <c r="H380" i="1"/>
  <c r="H378" i="1"/>
  <c r="H271" i="1"/>
  <c r="H459" i="1"/>
  <c r="H30" i="1"/>
  <c r="H31" i="1"/>
  <c r="H596" i="1"/>
  <c r="H9" i="1"/>
  <c r="H595" i="1"/>
  <c r="H298" i="1"/>
  <c r="H363" i="1"/>
  <c r="H232" i="1"/>
  <c r="H71" i="1"/>
  <c r="H328" i="1"/>
  <c r="H664" i="1"/>
  <c r="H11" i="1"/>
  <c r="H361" i="1"/>
  <c r="H410" i="1"/>
  <c r="H406" i="1"/>
  <c r="H144" i="1"/>
  <c r="H342" i="1"/>
  <c r="H171" i="1"/>
  <c r="H313" i="1"/>
  <c r="H629" i="1"/>
  <c r="H58" i="1"/>
  <c r="H400" i="1"/>
  <c r="H388" i="1"/>
  <c r="H348" i="1"/>
  <c r="H401" i="1"/>
  <c r="H403" i="1"/>
  <c r="H645" i="1"/>
  <c r="H420" i="1"/>
  <c r="H603" i="1"/>
  <c r="H374" i="1"/>
  <c r="H441" i="1"/>
  <c r="H585" i="1"/>
  <c r="H478" i="1"/>
  <c r="H635" i="1"/>
  <c r="H516" i="1"/>
  <c r="H365" i="1"/>
  <c r="H42" i="1"/>
  <c r="H671" i="1"/>
  <c r="H188" i="1"/>
  <c r="H187" i="1"/>
  <c r="H475" i="1"/>
  <c r="H186" i="1"/>
  <c r="H452" i="1"/>
  <c r="H376" i="1"/>
  <c r="H689" i="1"/>
  <c r="H286" i="1"/>
  <c r="H20" i="1"/>
  <c r="H19" i="1"/>
  <c r="H355" i="1"/>
  <c r="H563" i="1"/>
  <c r="H265" i="1"/>
  <c r="H496" i="1"/>
  <c r="H252" i="1"/>
  <c r="H54" i="1"/>
  <c r="H149" i="1"/>
  <c r="H215" i="1"/>
  <c r="H21" i="1"/>
  <c r="H641" i="1"/>
  <c r="H576" i="1"/>
  <c r="H262" i="1"/>
  <c r="H275" i="1"/>
  <c r="H297" i="1"/>
  <c r="H249" i="1"/>
  <c r="H253" i="1"/>
  <c r="H604" i="1"/>
  <c r="H269" i="1"/>
  <c r="H288" i="1"/>
  <c r="H362" i="1"/>
  <c r="H251" i="1"/>
  <c r="H639" i="1"/>
  <c r="H157" i="1"/>
  <c r="H572" i="1"/>
  <c r="H565" i="1"/>
  <c r="H6" i="1"/>
  <c r="H625" i="1"/>
  <c r="H660" i="1"/>
  <c r="H387" i="1"/>
  <c r="H22" i="1"/>
  <c r="H272" i="1"/>
  <c r="H665" i="1"/>
  <c r="H505" i="1"/>
  <c r="H207" i="1"/>
  <c r="H484" i="1"/>
  <c r="H433" i="1"/>
  <c r="H481" i="1"/>
  <c r="H517" i="1"/>
  <c r="H336" i="1"/>
  <c r="H447" i="1"/>
  <c r="H267" i="1"/>
  <c r="H211" i="1"/>
  <c r="H477" i="1"/>
  <c r="H673" i="1"/>
  <c r="H581" i="1"/>
  <c r="H655" i="1"/>
  <c r="H167" i="1"/>
  <c r="H430" i="1"/>
  <c r="H479" i="1"/>
  <c r="H633" i="1"/>
  <c r="H184" i="1"/>
  <c r="H322" i="1"/>
  <c r="H49" i="1"/>
  <c r="H578" i="1"/>
  <c r="H163" i="1"/>
  <c r="H56" i="1"/>
  <c r="H632" i="1"/>
  <c r="H577" i="1"/>
  <c r="H216" i="1"/>
  <c r="F695" i="1" l="1"/>
  <c r="H695" i="1" s="1"/>
  <c r="E695" i="1"/>
  <c r="H1" i="1" l="1"/>
</calcChain>
</file>

<file path=xl/sharedStrings.xml><?xml version="1.0" encoding="utf-8"?>
<sst xmlns="http://schemas.openxmlformats.org/spreadsheetml/2006/main" count="1733" uniqueCount="1052">
  <si>
    <t>ENTER YOUR COMPANY NAME HERE</t>
  </si>
  <si>
    <t>AMOUNT ORDERED</t>
  </si>
  <si>
    <t>MATERIAL TITLE</t>
  </si>
  <si>
    <t>ISBN</t>
  </si>
  <si>
    <t>QTY AVAILABLE</t>
  </si>
  <si>
    <t>QTY</t>
  </si>
  <si>
    <t>UNIT PRICE</t>
  </si>
  <si>
    <t>TOTAL OFFER</t>
  </si>
  <si>
    <t>EAI 531485</t>
  </si>
  <si>
    <t>ETA Hand2Mind IN317-28</t>
  </si>
  <si>
    <t>1994</t>
  </si>
  <si>
    <t>1997</t>
  </si>
  <si>
    <t>2002</t>
  </si>
  <si>
    <t>1992</t>
  </si>
  <si>
    <t>2007</t>
  </si>
  <si>
    <t xml:space="preserve">Multipliers: How the Best Leaders Make Everyone Smarter </t>
  </si>
  <si>
    <t>2010</t>
  </si>
  <si>
    <t>2008</t>
  </si>
  <si>
    <t>2015</t>
  </si>
  <si>
    <t>2006</t>
  </si>
  <si>
    <t>1999</t>
  </si>
  <si>
    <t xml:space="preserve">Connected Mathematics 2 -Data Distributions: Describing Variability and Comparing Groups </t>
  </si>
  <si>
    <t xml:space="preserve">The American Nation: Beginnings Through 1877, Teacher's Edition </t>
  </si>
  <si>
    <t>2005</t>
  </si>
  <si>
    <t>2009</t>
  </si>
  <si>
    <t>2011</t>
  </si>
  <si>
    <t>1998</t>
  </si>
  <si>
    <t>2000</t>
  </si>
  <si>
    <t>1991</t>
  </si>
  <si>
    <t>2001</t>
  </si>
  <si>
    <t xml:space="preserve">Math Grade 6 Teacher's Edition Vol. 1 with CD-ROM </t>
  </si>
  <si>
    <t>Problem Solver II: Grade 1 Teacher Guide</t>
  </si>
  <si>
    <t>2003</t>
  </si>
  <si>
    <t xml:space="preserve">Online Access Pack Teacher Resources, Grade 2 </t>
  </si>
  <si>
    <t>1996</t>
  </si>
  <si>
    <t>2004</t>
  </si>
  <si>
    <t>1989</t>
  </si>
  <si>
    <t>1985</t>
  </si>
  <si>
    <t xml:space="preserve">Holt McDougal Algebra 1 : Chapter Resources, Volume 1 Chapters 1-6 </t>
  </si>
  <si>
    <t xml:space="preserve">Holt McDougal Algebra 1 : Chapter Resources, Volume 2 Chapters 7-12 </t>
  </si>
  <si>
    <t xml:space="preserve">Holt McDougal Algebra 1 : I.D.E.A. Works! Modified Worksheets and Tests </t>
  </si>
  <si>
    <t>1990</t>
  </si>
  <si>
    <t>1995</t>
  </si>
  <si>
    <t xml:space="preserve">Math On Call: Teacher's Resource Book </t>
  </si>
  <si>
    <t xml:space="preserve">Math at Hand: Teacher's Resource Book </t>
  </si>
  <si>
    <t>1993</t>
  </si>
  <si>
    <t>2013</t>
  </si>
  <si>
    <t>Washington: Past and Present Teacher Edition</t>
  </si>
  <si>
    <t>First Steps in Mathematics: Volume 1</t>
  </si>
  <si>
    <t>2012</t>
  </si>
  <si>
    <t xml:space="preserve">Effective Supervision: Supporting the Art and Science of Teaching </t>
  </si>
  <si>
    <t>Teaching in Tandem: Effective Co-Teaching in the Inclusive Classroom</t>
  </si>
  <si>
    <t>2014</t>
  </si>
  <si>
    <t>2016</t>
  </si>
  <si>
    <t>GEMS® Space Science Sequence for Grades 6-8, Unit 2, Why Are There Seasons?</t>
  </si>
  <si>
    <t xml:space="preserve">SpringBoard English Language Arts Grade 7 Consumable Student Edition 2014 </t>
  </si>
  <si>
    <t xml:space="preserve">SpringBoard English Language Arts Grade 8 Consumable Student Edition 2014 </t>
  </si>
  <si>
    <t xml:space="preserve">SpringBoard English Language Arts Grade 9 Consumable Student Edition 2014 </t>
  </si>
  <si>
    <t xml:space="preserve">SpringBoard English Language Arts Grade 10 Consumable Student Edition 2014 </t>
  </si>
  <si>
    <t>1986</t>
  </si>
  <si>
    <t>Rebecca Sitton's Spelling Sourcebook 1</t>
  </si>
  <si>
    <t xml:space="preserve">Bridges in mathematics: A Math Learning Center curriculum </t>
  </si>
  <si>
    <t>9780030358272</t>
  </si>
  <si>
    <t>HUMAN JOURNEY: MODERN WORLD HISTORY 2003</t>
  </si>
  <si>
    <t>9780030655074</t>
  </si>
  <si>
    <t>9780030779039</t>
  </si>
  <si>
    <t>CONNECTED MATH - PRIME TIME GR6</t>
  </si>
  <si>
    <t>9780130530585</t>
  </si>
  <si>
    <t>9780131338913</t>
  </si>
  <si>
    <t>9780131339941</t>
  </si>
  <si>
    <t>9780131656154</t>
  </si>
  <si>
    <t>CONNECTED MATH 2 - TEACHING TRANSPARENCIES GR 6</t>
  </si>
  <si>
    <t>9780131656246</t>
  </si>
  <si>
    <t>9780131656253</t>
  </si>
  <si>
    <t>Connected Math 2 - Additional Practice and Skills Workbook Teacher's Guide Gr 6</t>
  </si>
  <si>
    <t>9780131656284</t>
  </si>
  <si>
    <t>CONNECTED MATH 2 - BITS AND PIECES UNDERSTANDING FRACTIONS, DECIMALS, AND PERCENTS</t>
  </si>
  <si>
    <t>9780131656307</t>
  </si>
  <si>
    <t>CONNECTED MATH 2 - SHAPES AND DESIGNS: TWO-DIMENSIONAL GEOMETRY</t>
  </si>
  <si>
    <t>9780131656314</t>
  </si>
  <si>
    <t>9780131656321</t>
  </si>
  <si>
    <t>9780131656345</t>
  </si>
  <si>
    <t>9780131656369</t>
  </si>
  <si>
    <t>CONNECTED MATH 2 - DATA ABOUT US</t>
  </si>
  <si>
    <t>CONNECTED MATH 2 - FILLING AND WRAPPING: 3-D MEASUREMENT GR 7</t>
  </si>
  <si>
    <t>9780131656444</t>
  </si>
  <si>
    <t>9780131656475</t>
  </si>
  <si>
    <t>9780131656505</t>
  </si>
  <si>
    <t>9780131656512</t>
  </si>
  <si>
    <t>9780131656543</t>
  </si>
  <si>
    <t>9780131656567</t>
  </si>
  <si>
    <t>CONNECTED MATH 2 - THE SHAPE OF ALGEBRA: LINEAR SYSTEMS AND INEQUALITIES GR 8</t>
  </si>
  <si>
    <t>9780131656574</t>
  </si>
  <si>
    <t>9780131656581</t>
  </si>
  <si>
    <t>CONNECTED MATH 2 - PRIME TIME: FACTORS AND MULTIPLES GR 6</t>
  </si>
  <si>
    <t>9780131656598</t>
  </si>
  <si>
    <t>CONNECTED MATH 2 - SHAPES AND DESIGNS: 2-D GEOMETRY TEACHERS GUIDE</t>
  </si>
  <si>
    <t>9780131656611</t>
  </si>
  <si>
    <t>9780131656628</t>
  </si>
  <si>
    <t>CONNECTED MATH 2 - COVERING AND SURROUNDING: 2-D MEASUREMENTS TEACHERS GUIDE</t>
  </si>
  <si>
    <t>9780131656635</t>
  </si>
  <si>
    <t>9780131656697</t>
  </si>
  <si>
    <t>9780131656741</t>
  </si>
  <si>
    <t>9780131656758</t>
  </si>
  <si>
    <t>9780131656789</t>
  </si>
  <si>
    <t>9780131656796</t>
  </si>
  <si>
    <t>9780131656802</t>
  </si>
  <si>
    <t>9780131656819</t>
  </si>
  <si>
    <t>9780131656826</t>
  </si>
  <si>
    <t>9780131656840</t>
  </si>
  <si>
    <t>9780131656857</t>
  </si>
  <si>
    <t>9780131817647</t>
  </si>
  <si>
    <t xml:space="preserve">CONNECTED MATH 2 - PRIME TIME FACTORS AND MULTIPLES </t>
  </si>
  <si>
    <t>9780133661040</t>
  </si>
  <si>
    <t>CONNECTED MATH 2 - PRIME TIME: FACTORS &amp; MULTIPLES TEACHER GUIDE GR 6</t>
  </si>
  <si>
    <t>9780133661088</t>
  </si>
  <si>
    <t>CONNECTED MATH 2 ASSESSMENT RESOURCES GR6</t>
  </si>
  <si>
    <t>9780133661095</t>
  </si>
  <si>
    <t>CONNECTED MATH 2- TEACHER STATION CD-ROM SET GR 6</t>
  </si>
  <si>
    <t>9780133661163</t>
  </si>
  <si>
    <t>9780133661378</t>
  </si>
  <si>
    <t>9780133661927</t>
  </si>
  <si>
    <t>Stories In Time: Intermediate Atlas Level 6</t>
  </si>
  <si>
    <t>9780153084737</t>
  </si>
  <si>
    <t>INVESTIGATIONS IN NUMBER, DATA, AND SPACE - ASSESSMENT SOURCE BOOK GR 5</t>
  </si>
  <si>
    <t>9780201375893</t>
  </si>
  <si>
    <t xml:space="preserve">Review from Last Year Blackline Masters </t>
  </si>
  <si>
    <t>9780201496345</t>
  </si>
  <si>
    <t>9780201497656</t>
  </si>
  <si>
    <t xml:space="preserve">Math - Grade 6 - Extend Your Thinking </t>
  </si>
  <si>
    <t>9780201497687</t>
  </si>
  <si>
    <t>Problem-Solving Masters - Math Grade 6</t>
  </si>
  <si>
    <t>9780201497694</t>
  </si>
  <si>
    <t xml:space="preserve">Math (Assessment Sourcebook, Grade 6) </t>
  </si>
  <si>
    <t>9780201498196</t>
  </si>
  <si>
    <t xml:space="preserve">Teaching Content to All: Evidence-Based Inclusive Practices in Middle and Secondary Schools </t>
  </si>
  <si>
    <t>9780205392247</t>
  </si>
  <si>
    <t xml:space="preserve">Energize Research Reading and Writing: Fresh Strategies to Spark Interest, Develop Independence, and Meet Key Common Core Standards, Grades 4-8 </t>
  </si>
  <si>
    <t>9780325043579</t>
  </si>
  <si>
    <t>SFAW MATH - PROBLEM OF THE DAY, GR K</t>
  </si>
  <si>
    <t>9780328049455</t>
  </si>
  <si>
    <t>INVESTIGATIONS IN NUMBER, DATA, AND SPACE - WHO IS IN SCHOOL TODAY: CLASSROOM ROUTINES AND MATERIALS, UNIT 1 TEACHERS EDITION GR K</t>
  </si>
  <si>
    <t>9780328237203</t>
  </si>
  <si>
    <t>9780328237210</t>
  </si>
  <si>
    <t xml:space="preserve">Investigations in Numbers Data and Space. What comes Next? Patterns and Functions, Unit 3 TE with 1 Student Activity Book Included </t>
  </si>
  <si>
    <t>9780328237227</t>
  </si>
  <si>
    <t xml:space="preserve">Investigations in Number, Data, and Space (Teacher Guide) Grade K Curriculum Unit 4: Measuring and Counting </t>
  </si>
  <si>
    <t>9780328237234</t>
  </si>
  <si>
    <t xml:space="preserve">Investigations in Number, Data, and Space - Make a Shape, Build a Block: 2-D and 3-D Geometry, Unit 5, Gr K, Teacher's Guide </t>
  </si>
  <si>
    <t>9780328237241</t>
  </si>
  <si>
    <t>Investigations in Number, Data, and Space - How Many do you Have Unit 6, Gr K, Teachers Guide</t>
  </si>
  <si>
    <t>9780328237258</t>
  </si>
  <si>
    <t>9780328237265</t>
  </si>
  <si>
    <t>9780328237272</t>
  </si>
  <si>
    <t>9780328237289</t>
  </si>
  <si>
    <t>INVESTIGATIONS IN NUMBER, DATA, AND SPACE - WHAT WOULD YOU RATHER BE? UNIT 4 TEACHERS GUIDE GR 1</t>
  </si>
  <si>
    <t>9780328237296</t>
  </si>
  <si>
    <t>9780328237302</t>
  </si>
  <si>
    <t>9780328237319</t>
  </si>
  <si>
    <t>9780328237326</t>
  </si>
  <si>
    <t>INVESTIGATIONS IN NUMBER, DATA, AND SHAPE - TWOS, FIVES AND TENS UNIT 8 TEACHERS GUIDE GR 1</t>
  </si>
  <si>
    <t>9780328237333</t>
  </si>
  <si>
    <t>9780328237340</t>
  </si>
  <si>
    <t>9780328237357</t>
  </si>
  <si>
    <t>INVESTIGATIONS IN NUMBER, DATA, AND SPACE - SHAPES, BLOCKS, AND SYMMETRY: 2-D AND 3-D GEOMETRY UNIT 2, GR 2</t>
  </si>
  <si>
    <t>9780328237364</t>
  </si>
  <si>
    <t>9780328237371</t>
  </si>
  <si>
    <t>INVESTIGATIONS IN NUMBER, DATA, AND SPACE - Pockets, Teeth and Favorite Things, UNIT 4 Teacher's Guide</t>
  </si>
  <si>
    <t>9780328237388</t>
  </si>
  <si>
    <t>INVESTIGATIONS IN NUMBER, DATA, AND SPACE - How Many Floors? How Many Rooms? Unit 5, Patterns Functions Change, Teachers Guide</t>
  </si>
  <si>
    <t>9780328237395</t>
  </si>
  <si>
    <t>9780328237401</t>
  </si>
  <si>
    <t>Investigations  Parts of a Whole, Parts of a Group Teacher's Guide, Unit 7, Fractions Gr 2, Teachers Guide</t>
  </si>
  <si>
    <t>9780328237418</t>
  </si>
  <si>
    <t>INVESTIGATIONS IN NUMBER, DATA, AND SPACE - PARTNERS, TEAMS, AND PAPER CLIPS, GR 2 UNIT 8</t>
  </si>
  <si>
    <t>9780328237425</t>
  </si>
  <si>
    <t>INVESTIGATIONS IN NUMBER, DATA, AND SPACE -Measuring Length and Time Unit 9, Measurement, Gr 2, Teacher's Guide</t>
  </si>
  <si>
    <t>9780328237432</t>
  </si>
  <si>
    <t>MEASURING POLYGONS - 2-D GEOMETRY AND MEASUREMENT TEACHER'S EDITION UNIT 5 GR 5</t>
  </si>
  <si>
    <t>9780328237661</t>
  </si>
  <si>
    <t>INVESTIGATIONS GROWTH PATTERNS TEACHERS EDITION UNIT 8 GR 5</t>
  </si>
  <si>
    <t>9780328237692</t>
  </si>
  <si>
    <t>9780328240234</t>
  </si>
  <si>
    <t>9780328240302</t>
  </si>
  <si>
    <t>INVESTIGATIONS IN NUMBER, DATA, AND SPACE - STUDENT ACTIVITY BOOK GR 1</t>
  </si>
  <si>
    <t>9780328240517</t>
  </si>
  <si>
    <t>9780328240722</t>
  </si>
  <si>
    <t>INVESTIGATIONS IN NUMBER, DATA, AND SPACE - RESOURCE BINDER, GR K</t>
  </si>
  <si>
    <t>9780328240807</t>
  </si>
  <si>
    <t>9780328240814</t>
  </si>
  <si>
    <t>INVESTIGATIONS IN NUMBER, DATA, AND SPACE - RESOURCE BINDER GR 2</t>
  </si>
  <si>
    <t>9780328240821</t>
  </si>
  <si>
    <t>9780328240883</t>
  </si>
  <si>
    <t>9780328240890</t>
  </si>
  <si>
    <t>INVESTIGATIONS IN NUMBER, DATA AND SPACE: MATH HANDBOOK GR 5</t>
  </si>
  <si>
    <t>9780328240920</t>
  </si>
  <si>
    <t>INVESTIGATIONS IN NUMBER, DATA, AND SPACE - IMPLEMENTING INVESTIGATIONS IN KINDERGARTEN</t>
  </si>
  <si>
    <t>9780328249169</t>
  </si>
  <si>
    <t>INVESTIGATIONS IN NUMBER, DATA, AND SPACE - IMPLEMENTING INVESTIGATIONS GR 1</t>
  </si>
  <si>
    <t>9780328249176</t>
  </si>
  <si>
    <t>INVESTIGATIONS IN NUMBER, DATA, AND SPACE - IMPLEMENTING INVESTIGATIONS GR 2</t>
  </si>
  <si>
    <t>9780328249183</t>
  </si>
  <si>
    <t>INVESTIGATIONS IN NUMBER, DATA, AND SPACE - IMPLEMENTING INVESTIGATIONS GR 5</t>
  </si>
  <si>
    <t>9780328249213</t>
  </si>
  <si>
    <t>INVESTIGATIONS IN NUMBER, DATA, AND SPACE - ONLINE ACCESS PACK CD-ROM</t>
  </si>
  <si>
    <t>9780328258345</t>
  </si>
  <si>
    <t>INVESTIGATIONS IN NUMBER, DATA, AND SPACE - ONLINE ACCESS PACK SUCCESS TRACKER TEACHER EDITION GR 2</t>
  </si>
  <si>
    <t>9780328258352</t>
  </si>
  <si>
    <t>INVESTIGATIONS 2008 CORE CURRICULUM PACKAGE GRADE 2</t>
  </si>
  <si>
    <t>9780328259403</t>
  </si>
  <si>
    <t>INVESTIGATION IN NUMBER, DATA, AND SPACE - HANDBOOK FLIP CHART GR K</t>
  </si>
  <si>
    <t>9780328259946</t>
  </si>
  <si>
    <t>INVESTIGATIONS IN NUMBER, DATA, AND SPACE - FLIP CHART GR 1</t>
  </si>
  <si>
    <t>9780328259953</t>
  </si>
  <si>
    <t>Investigations in Number, Data, and Space -  Sorting and Surveys, UNIT 7, GR K, TEACHERS GUIDE</t>
  </si>
  <si>
    <t>9780328270033</t>
  </si>
  <si>
    <t>Investigations in Numbers Data and Space - EXAMVIEW, CD-ROM, ENGLISH/SPANISH, GR 1</t>
  </si>
  <si>
    <t>9780328336395</t>
  </si>
  <si>
    <t>INVESTIGATIONS IN NUMBER, DATA, AND SPACE - ACCESS PACK TEACHERS GUIDE Gr 5</t>
  </si>
  <si>
    <t>9780328344246</t>
  </si>
  <si>
    <t xml:space="preserve">My World SOCIAL STUDIES 2013 STUDENT EDITION (CONSUMABLE) GRADE 4 </t>
  </si>
  <si>
    <t>9780328639182</t>
  </si>
  <si>
    <t>My World Social Studies: Regions of Our Country, Teacher Guide, Grade 4</t>
  </si>
  <si>
    <t>9780328639700</t>
  </si>
  <si>
    <t>INVESTIGATIONS IN NUMBER, DATA AND SPACE - Invest and the CCSS K</t>
  </si>
  <si>
    <t>9780328683406</t>
  </si>
  <si>
    <t>INVESTIGATIONS IN NUMBER, DATA, AND SPACE - COMMON CORE STANDARDS</t>
  </si>
  <si>
    <t>9780328708048</t>
  </si>
  <si>
    <t>INVESTIGATIONS IN NUMBER, DATA, AND SPACE - THE COMMON CORE STATE STANDARDS GR 2</t>
  </si>
  <si>
    <t>9780328708055</t>
  </si>
  <si>
    <t>BUILD OUR NATION - WE THE PEOPLE, LEVEL 5</t>
  </si>
  <si>
    <t>9780395765463</t>
  </si>
  <si>
    <t xml:space="preserve">We the people, Level 5: Build Our Nation, Vol. 1, Teacher's Book </t>
  </si>
  <si>
    <t>9780395810675</t>
  </si>
  <si>
    <t xml:space="preserve">Language of Literature, Grade 11 </t>
  </si>
  <si>
    <t>9780395931813</t>
  </si>
  <si>
    <t xml:space="preserve">The Book of Even More Awesome </t>
  </si>
  <si>
    <t>9780399157509</t>
  </si>
  <si>
    <t xml:space="preserve">Teaching As Leadership: The Highly Effective Teacher's Guide to Closing the Achievement Gap </t>
  </si>
  <si>
    <t>9780470432860</t>
  </si>
  <si>
    <t>9780547313801</t>
  </si>
  <si>
    <t>9780554024042</t>
  </si>
  <si>
    <t>Holt McDougal Algebra 1: Practice and Problem Solving Workbook Teacher Guide</t>
  </si>
  <si>
    <t>9780554024059</t>
  </si>
  <si>
    <t>Holt McDougal Algebra 1 - Ready to Go On?</t>
  </si>
  <si>
    <t>9780554024189</t>
  </si>
  <si>
    <t>9780554024196</t>
  </si>
  <si>
    <t xml:space="preserve">Holt McDougal Algebra 1: Success for Every Learner with Answers </t>
  </si>
  <si>
    <t>9780554024202</t>
  </si>
  <si>
    <t>THE AMERICAN PAGEANT - A HISTORY OF THE REPUBLIC, 12TH EDITION</t>
  </si>
  <si>
    <t>9780618247325</t>
  </si>
  <si>
    <t>9780618604494</t>
  </si>
  <si>
    <t xml:space="preserve">The Price We Pay: Economic and Social Consequences of Inadequate Education </t>
  </si>
  <si>
    <t>9780815708636</t>
  </si>
  <si>
    <t>LITERATURE AND THE LANGUAGE ARTS: EXPERIENCING LITERATURE</t>
  </si>
  <si>
    <t>9780821921067</t>
  </si>
  <si>
    <t>LITERATURE AND THE LANGUAGE ARTS: UNDERSTANDING LITERATURE LEVEL 10</t>
  </si>
  <si>
    <t>9780821921357</t>
  </si>
  <si>
    <t>Beyond Arithmetic: Changing Mathematics in the Elementary Classroom</t>
  </si>
  <si>
    <t>9780866518468</t>
  </si>
  <si>
    <t xml:space="preserve">Breaking Ranks in the Middle Strategies for Leading Middle Level Reform </t>
  </si>
  <si>
    <t>9780882103662</t>
  </si>
  <si>
    <t>9780886853884</t>
  </si>
  <si>
    <t xml:space="preserve">Washington: Past and Present </t>
  </si>
  <si>
    <t>9780939688708</t>
  </si>
  <si>
    <t xml:space="preserve">Inspiring Middle and Secondary Learners: Honoring Differences and Creating Community Through Differentiating Instructional Practices </t>
  </si>
  <si>
    <t>9781412949033</t>
  </si>
  <si>
    <t xml:space="preserve">Differentiation for Real Classrooms: Making It Simple, Making It Work </t>
  </si>
  <si>
    <t>9781412972475</t>
  </si>
  <si>
    <t xml:space="preserve">The Mathematics Program Improvement Review: A Comprehensive Evaluation Process for K-12 Schools </t>
  </si>
  <si>
    <t>9781416602699</t>
  </si>
  <si>
    <t xml:space="preserve">Integrating Differentiated Instruction &amp; Understanding by Design: Connecting Content and Kids </t>
  </si>
  <si>
    <t>9781416602842</t>
  </si>
  <si>
    <t xml:space="preserve">How to Give Effective Feedback to Your Students </t>
  </si>
  <si>
    <t>9781416607366</t>
  </si>
  <si>
    <t xml:space="preserve">Creating the Opportunity to Learn: Moving from Research to Practice to Close the Achievement Gap </t>
  </si>
  <si>
    <t>9781416613060</t>
  </si>
  <si>
    <t xml:space="preserve">School Culture Rewired: How to Define, Assess, and Transform It </t>
  </si>
  <si>
    <t>9781416619901</t>
  </si>
  <si>
    <t>9781457302213</t>
  </si>
  <si>
    <t>9781457302220</t>
  </si>
  <si>
    <t xml:space="preserve">SpringBoard English Language Arts Grade 11 Consumable Student Edition 2014 </t>
  </si>
  <si>
    <t>9781457302237</t>
  </si>
  <si>
    <t>Springboard English Language Arts Teachers Edition Grade 10</t>
  </si>
  <si>
    <t>9781457302299</t>
  </si>
  <si>
    <t>9781572323803</t>
  </si>
  <si>
    <t>INVESTIGATIONS IN NUMBER, DATA, AND SPACE - MATHEMATICAL THINKING: INTRO &amp; LANDMARKS IN THE NUMBER SYSTEM</t>
  </si>
  <si>
    <t>9781572327962</t>
  </si>
  <si>
    <t>INVESTIGATIONS IN NUMBER, DATA, AND SPACE - PICTURING POLYGONS: 2-D GEOMETRY</t>
  </si>
  <si>
    <t>9781572327979</t>
  </si>
  <si>
    <t>9781572327993</t>
  </si>
  <si>
    <t>BUILDING ON NUMBERS YOU KNOW - COMPUTATION AND ESTIMATION STRATEGIES</t>
  </si>
  <si>
    <t>9781572328006</t>
  </si>
  <si>
    <t xml:space="preserve">INVESTIGATIONS IN NUMBER, DATA, AND SPACE - MEASUREMENT BENCHMARKS: ESTIMATING AND MEASURING </t>
  </si>
  <si>
    <t>9781572328013</t>
  </si>
  <si>
    <t>INVESTIGATIONS IN NUMBER, DATA, AND SPACE - PATTERNS OF CHANGE: TABLES AND GRAPHS</t>
  </si>
  <si>
    <t>9781572328020</t>
  </si>
  <si>
    <t>CONNECTED MATH - DATA: KIDS, CATS AND ADS</t>
  </si>
  <si>
    <t>9781572328044</t>
  </si>
  <si>
    <t>9781886050013</t>
  </si>
  <si>
    <t>9781886131491</t>
  </si>
  <si>
    <t>BRIDGES IN MATH - NUMBER CORNER TEACHERS GUIDE VOL. 1</t>
  </si>
  <si>
    <t>9781886131521</t>
  </si>
  <si>
    <t>Algebra For All Purple Level</t>
  </si>
  <si>
    <t>9781921023033</t>
  </si>
  <si>
    <t>ALGEBRA FOR ALL - GREEN LEVEL</t>
  </si>
  <si>
    <t>9781921023040</t>
  </si>
  <si>
    <t>ALGEBRA FOR ALL - RED LEVEL</t>
  </si>
  <si>
    <t>9781921023057</t>
  </si>
  <si>
    <t>TOTAL ITEMS</t>
  </si>
  <si>
    <t>Spokane Public Schools
QT 8710-1819 Surplus Curriculum Materials Listing</t>
  </si>
  <si>
    <t> 9780939688715</t>
  </si>
  <si>
    <t>30500A</t>
  </si>
  <si>
    <t>530188-C</t>
  </si>
  <si>
    <t>9780026515788</t>
  </si>
  <si>
    <t>9780030520679</t>
  </si>
  <si>
    <t>9780030780776</t>
  </si>
  <si>
    <t>9780030780813</t>
  </si>
  <si>
    <t>9780030780929</t>
  </si>
  <si>
    <t>9780030781025</t>
  </si>
  <si>
    <t>9780030781094</t>
  </si>
  <si>
    <t>9780030781117</t>
  </si>
  <si>
    <t>9780072347326</t>
  </si>
  <si>
    <t>9780073525464</t>
  </si>
  <si>
    <t>9780077348625</t>
  </si>
  <si>
    <t>9780130530653</t>
  </si>
  <si>
    <t>9780130531391</t>
  </si>
  <si>
    <t>9780130629111</t>
  </si>
  <si>
    <t>9780130814302</t>
  </si>
  <si>
    <t>9780131338920</t>
  </si>
  <si>
    <t>9780131339620</t>
  </si>
  <si>
    <t>9780131340008</t>
  </si>
  <si>
    <t>9780131340145</t>
  </si>
  <si>
    <t>9780131656109</t>
  </si>
  <si>
    <t>9780131656116</t>
  </si>
  <si>
    <t>9780131656161</t>
  </si>
  <si>
    <t>9780131656734</t>
  </si>
  <si>
    <t>9780131658769</t>
  </si>
  <si>
    <t>9780131658776</t>
  </si>
  <si>
    <t>9780131808089</t>
  </si>
  <si>
    <t>9780131960701</t>
  </si>
  <si>
    <t>9780132462808</t>
  </si>
  <si>
    <t>9780133628166</t>
  </si>
  <si>
    <t>9780133628180</t>
  </si>
  <si>
    <t>9780133661385</t>
  </si>
  <si>
    <t>9780133661408</t>
  </si>
  <si>
    <t>9780133661415</t>
  </si>
  <si>
    <t>9780133661422</t>
  </si>
  <si>
    <t>9780133661439</t>
  </si>
  <si>
    <t>9780133661446</t>
  </si>
  <si>
    <t>9780133661460</t>
  </si>
  <si>
    <t>9780133661569</t>
  </si>
  <si>
    <t>9780133661941</t>
  </si>
  <si>
    <t>9780133661958</t>
  </si>
  <si>
    <t>9780133662009</t>
  </si>
  <si>
    <t>9780133662016</t>
  </si>
  <si>
    <t>9780201375879</t>
  </si>
  <si>
    <t>9780201375886</t>
  </si>
  <si>
    <t>9780201378221</t>
  </si>
  <si>
    <t>9780201378245</t>
  </si>
  <si>
    <t>9780201378290</t>
  </si>
  <si>
    <t>9780201378306</t>
  </si>
  <si>
    <t>9780201378313</t>
  </si>
  <si>
    <t>9780201434255</t>
  </si>
  <si>
    <t>9780201438321</t>
  </si>
  <si>
    <t>9780201497670</t>
  </si>
  <si>
    <t>9780201841213</t>
  </si>
  <si>
    <t>9780205467211</t>
  </si>
  <si>
    <t>9780309065368</t>
  </si>
  <si>
    <t>9780309082914</t>
  </si>
  <si>
    <t>9780314140906</t>
  </si>
  <si>
    <t>9780316172325</t>
  </si>
  <si>
    <t>9780316346627</t>
  </si>
  <si>
    <t>9780325002668</t>
  </si>
  <si>
    <t>9780325008653</t>
  </si>
  <si>
    <t>9780325008677</t>
  </si>
  <si>
    <t>9780325009414</t>
  </si>
  <si>
    <t>9780325011288</t>
  </si>
  <si>
    <t>9780325013862</t>
  </si>
  <si>
    <t>9780325021690</t>
  </si>
  <si>
    <t>9780325043555</t>
  </si>
  <si>
    <t>9780328336432</t>
  </si>
  <si>
    <t>9780328376575</t>
  </si>
  <si>
    <t>9780328683413</t>
  </si>
  <si>
    <t>9780328683420</t>
  </si>
  <si>
    <t>9780387987743</t>
  </si>
  <si>
    <t>9780395383926</t>
  </si>
  <si>
    <t>9780399524042</t>
  </si>
  <si>
    <t>9780415951807</t>
  </si>
  <si>
    <t>9780486261522</t>
  </si>
  <si>
    <t>9780486268095</t>
  </si>
  <si>
    <t>9780486403618</t>
  </si>
  <si>
    <t>9780547353241</t>
  </si>
  <si>
    <t>9780547353494</t>
  </si>
  <si>
    <t>9780547353982</t>
  </si>
  <si>
    <t>9780547368443</t>
  </si>
  <si>
    <t>9780547824802</t>
  </si>
  <si>
    <t>9780547824888</t>
  </si>
  <si>
    <t>9780554015422</t>
  </si>
  <si>
    <t>9780554024066</t>
  </si>
  <si>
    <t>9780554024165</t>
  </si>
  <si>
    <t>9780554024172</t>
  </si>
  <si>
    <t>9780554029689</t>
  </si>
  <si>
    <t>9780590428682</t>
  </si>
  <si>
    <t>9780618426256</t>
  </si>
  <si>
    <t>9780618656196</t>
  </si>
  <si>
    <t>9780618736867</t>
  </si>
  <si>
    <t>9780669500523</t>
  </si>
  <si>
    <t>9780669508192</t>
  </si>
  <si>
    <t>9780738208244</t>
  </si>
  <si>
    <t>9780738209043</t>
  </si>
  <si>
    <t>9780743201148</t>
  </si>
  <si>
    <t>9780761938439</t>
  </si>
  <si>
    <t>9780761946076</t>
  </si>
  <si>
    <t>9780769006673</t>
  </si>
  <si>
    <t>9780787955472</t>
  </si>
  <si>
    <t>9780787960759</t>
  </si>
  <si>
    <t>9780787974343</t>
  </si>
  <si>
    <t>9780807739969</t>
  </si>
  <si>
    <t>9780807748442</t>
  </si>
  <si>
    <t>9780807749555</t>
  </si>
  <si>
    <t>9780807749951</t>
  </si>
  <si>
    <t>9780807750056</t>
  </si>
  <si>
    <t>9780821925638</t>
  </si>
  <si>
    <t>9780821925645</t>
  </si>
  <si>
    <t>9780821955628</t>
  </si>
  <si>
    <t>9780871207180</t>
  </si>
  <si>
    <t>9780871207456</t>
  </si>
  <si>
    <t>9780872071704</t>
  </si>
  <si>
    <t>9780872075023</t>
  </si>
  <si>
    <t>9780890617519</t>
  </si>
  <si>
    <t>9780966687514</t>
  </si>
  <si>
    <t>9780972750790</t>
  </si>
  <si>
    <t>9780974239019</t>
  </si>
  <si>
    <t>9781319035983</t>
  </si>
  <si>
    <t>9781412968058</t>
  </si>
  <si>
    <t>9781416600497</t>
  </si>
  <si>
    <t>9781416607083</t>
  </si>
  <si>
    <t>9781416608882</t>
  </si>
  <si>
    <t>9781416611301</t>
  </si>
  <si>
    <t>9781416613688</t>
  </si>
  <si>
    <t>9781416613909</t>
  </si>
  <si>
    <t>9781416615064</t>
  </si>
  <si>
    <t>9781416615286</t>
  </si>
  <si>
    <t>9781452257716</t>
  </si>
  <si>
    <t>9781457677106</t>
  </si>
  <si>
    <t>9781557663214</t>
  </si>
  <si>
    <t>9781557668059</t>
  </si>
  <si>
    <t>9781558608191</t>
  </si>
  <si>
    <t>9781560901273</t>
  </si>
  <si>
    <t>9781560901679</t>
  </si>
  <si>
    <t>9781560901907</t>
  </si>
  <si>
    <t>9781560902232</t>
  </si>
  <si>
    <t>9781560902348</t>
  </si>
  <si>
    <t>9781565125162</t>
  </si>
  <si>
    <t>9781572324381</t>
  </si>
  <si>
    <t>9781572326132</t>
  </si>
  <si>
    <t>9781572326149</t>
  </si>
  <si>
    <t>9781572326156</t>
  </si>
  <si>
    <t>9781572326170</t>
  </si>
  <si>
    <t>9781572326194</t>
  </si>
  <si>
    <t>9781572326217</t>
  </si>
  <si>
    <t>9781572326231</t>
  </si>
  <si>
    <t>9781572326255</t>
  </si>
  <si>
    <t>9781572326965</t>
  </si>
  <si>
    <t>9781572326972</t>
  </si>
  <si>
    <t>9781572326989</t>
  </si>
  <si>
    <t>9781572326996</t>
  </si>
  <si>
    <t>9781572327009</t>
  </si>
  <si>
    <t>9781572327016</t>
  </si>
  <si>
    <t>9781572327436</t>
  </si>
  <si>
    <t>9781572327443</t>
  </si>
  <si>
    <t>9781572327450</t>
  </si>
  <si>
    <t>9781572327481</t>
  </si>
  <si>
    <t>9781572327498</t>
  </si>
  <si>
    <t>9781572327504</t>
  </si>
  <si>
    <t>9781572327511</t>
  </si>
  <si>
    <t>9781572327528</t>
  </si>
  <si>
    <t>9781572327535</t>
  </si>
  <si>
    <t>9781572327986</t>
  </si>
  <si>
    <t>9781572328037</t>
  </si>
  <si>
    <t>9781578512546</t>
  </si>
  <si>
    <t>9781578514373</t>
  </si>
  <si>
    <t>9781578860746</t>
  </si>
  <si>
    <t>9781590786154</t>
  </si>
  <si>
    <t>9781593850340</t>
  </si>
  <si>
    <t>9781596671812</t>
  </si>
  <si>
    <t>9781596672390</t>
  </si>
  <si>
    <t>9781596672505</t>
  </si>
  <si>
    <t>9781886050099</t>
  </si>
  <si>
    <t>9781886131484</t>
  </si>
  <si>
    <t>9787774584776</t>
  </si>
  <si>
    <t>9790201434223</t>
  </si>
  <si>
    <t>n/a</t>
  </si>
  <si>
    <t>Engage New York Tape Measure: 60in/150cm - White</t>
  </si>
  <si>
    <t>Math on Call</t>
  </si>
  <si>
    <t>Young Living</t>
  </si>
  <si>
    <t xml:space="preserve">Glencoe Health, A Guide to Wellness, Student Edition </t>
  </si>
  <si>
    <t xml:space="preserve">Glencoe Health, A Guide to Wellness, Workbook </t>
  </si>
  <si>
    <t>Glencoe Health, Teacher's Edition- Student Workbook</t>
  </si>
  <si>
    <t>Glencoe Health, Health Labs</t>
  </si>
  <si>
    <t>Glencoe Health, Cooperative Learning Actitives</t>
  </si>
  <si>
    <t>Glencoe Health, Performance Assessment Activites</t>
  </si>
  <si>
    <t>Economics Principles and Practices</t>
  </si>
  <si>
    <t>Physical Science</t>
  </si>
  <si>
    <t>Holt World History The Human Journey: Chapter and Unit Tests w/answer key</t>
  </si>
  <si>
    <t>Holt World History The Human Journey: Chapter and Unit Tests for English Language Learners and Special-Needs Students</t>
  </si>
  <si>
    <t>Holt World History The Human Journey Geography Activities</t>
  </si>
  <si>
    <t>Human Biology Eighth Edition</t>
  </si>
  <si>
    <t>Essentials of Athletic Injury Management</t>
  </si>
  <si>
    <t>The Problem Solver: Activities for Learning Problem-Solving Strategies, Teacher Resource Book Grade 3</t>
  </si>
  <si>
    <t xml:space="preserve">The Problem Solver - Teacher Resource Book, Grade 4 </t>
  </si>
  <si>
    <t xml:space="preserve">The Problem Solver Activities for Learning Problem Solving Strategies Teacher Resource Book 2nd Edition Grades 6-8 </t>
  </si>
  <si>
    <t>Chemistry Matter and Change</t>
  </si>
  <si>
    <t>The Western Heritage Seventh Edition</t>
  </si>
  <si>
    <t>Connected Mathematics Additional Practice and Skills Workbook G7 Teacher Guide</t>
  </si>
  <si>
    <t>Connected Mathematics 2 - Assessment Resources, Grade 7</t>
  </si>
  <si>
    <t xml:space="preserve">Vocabulary Their Way: Word Study with Middle and Secondary Students </t>
  </si>
  <si>
    <t>Connected Mathematics Additional Practice and Skills Workbook G7</t>
  </si>
  <si>
    <t>Connected Mathematics Teaching Transparencies G7</t>
  </si>
  <si>
    <t>CONNECTED MATH 2 - TEACHING TRANSPARENCIES GR 8</t>
  </si>
  <si>
    <t xml:space="preserve">Connected Mathematics Bits and Pieces II Using Fraction Operations  </t>
  </si>
  <si>
    <t>Connected Mathematics Stretching and Shrinking Understanding Similarity</t>
  </si>
  <si>
    <t>Connected Mathematics Filling and Wrapping Three-Dimensional Measurement</t>
  </si>
  <si>
    <t>Connected Mathematics Bits and Pieces II Using Fraction Operations Teachers Guide</t>
  </si>
  <si>
    <t>Magruder's American Government Teacher's Edition</t>
  </si>
  <si>
    <t>World Civilizations: The Global Experience</t>
  </si>
  <si>
    <t>Improving Adolescent Literacy: Content Area Strategies at Work (2nd Edition)</t>
  </si>
  <si>
    <t>Early Literacy in Preschool and Kindergarten: A Multicultural Perspective (2nd Edition)</t>
  </si>
  <si>
    <t>Calculus:  Video Resources (DVD)</t>
  </si>
  <si>
    <t>Calculus:  Graphical, Numerical, Algebraic Test Generator on CD</t>
  </si>
  <si>
    <t>Connected Mathematics Assessment Resources G7</t>
  </si>
  <si>
    <t>Connected Mathematics Variables and Patterns Introducing Algebra</t>
  </si>
  <si>
    <t>Connected Mathematics Teacher Station G7 CD-ROM</t>
  </si>
  <si>
    <t>Connected Mathematics Variables and Patterns Introducing Algebra Teachers Ed.</t>
  </si>
  <si>
    <t>Virtual Lab Sampler CD_ROM and Lab Records Sheets</t>
  </si>
  <si>
    <t>World Geography Building a Global Perspective</t>
  </si>
  <si>
    <t>World Geography Building a Global Perspective Teaching Resources</t>
  </si>
  <si>
    <t xml:space="preserve">America: Pathways to the Present, Modern Teacher's Edition </t>
  </si>
  <si>
    <t xml:space="preserve">Classroom Assessment for Student Learning: Doing It Right--Using It Well </t>
  </si>
  <si>
    <t xml:space="preserve">Math  </t>
  </si>
  <si>
    <t xml:space="preserve">Math Grade 6 Teacher's Edition Vol. 2 with CD-ROM </t>
  </si>
  <si>
    <t>MATH Review from last year Masters</t>
  </si>
  <si>
    <t>MATH Practice Masters G6</t>
  </si>
  <si>
    <t>Math Alternative Lessons G6</t>
  </si>
  <si>
    <t>MATH Extend your Thinking G6</t>
  </si>
  <si>
    <t>MATH Problem Solving Masters G6</t>
  </si>
  <si>
    <t>MATH Technology Masters G6</t>
  </si>
  <si>
    <t>MATH Home and Community Connections G6</t>
  </si>
  <si>
    <t>MATH Teachers Toolkit G6</t>
  </si>
  <si>
    <t>Reading and Learning to Read (5th Edition)</t>
  </si>
  <si>
    <t xml:space="preserve">What Really Matters in Fluency: Research-based Practices across the Curriculum </t>
  </si>
  <si>
    <t xml:space="preserve">Phonics They Use: Words for Reading and Writing </t>
  </si>
  <si>
    <t xml:space="preserve">How People Learn: Brain, Mind, Experience, and School </t>
  </si>
  <si>
    <t xml:space="preserve">Outliers: The Story of Success </t>
  </si>
  <si>
    <t xml:space="preserve">Problem Solver II: Grade 2 Teacher Guide </t>
  </si>
  <si>
    <t xml:space="preserve">Problem Solver II: Integrating Problem Solving with Your Math Curriculum - Teacher Resource Book, Grade 4 </t>
  </si>
  <si>
    <t>Problem Solver II</t>
  </si>
  <si>
    <t xml:space="preserve">Best Practice: New Standards for Teaching and Learning in America's Schools, Second Edition </t>
  </si>
  <si>
    <t xml:space="preserve">Best Practice, Today's Standards for Teaching and Learning in America's Schools </t>
  </si>
  <si>
    <t>GUIDE TO WRITING WORKSHOP-GRADES 3-5</t>
  </si>
  <si>
    <t>Writing Fiction: Big Dreams, Tall Ambitions Grades 3-5</t>
  </si>
  <si>
    <t>Raising the Quality of Narrative Writing Grades 3-5</t>
  </si>
  <si>
    <t>Breathing Life Into Essays (Grades 3-5)</t>
  </si>
  <si>
    <t>Comprehension Connections: Bridges to Strategic Reading</t>
  </si>
  <si>
    <t>Practical Punctuation: Lessons on Rule Making and Rule Breaking in Elementary Writing</t>
  </si>
  <si>
    <t>Resources for Teaching Writing Grades 3-5</t>
  </si>
  <si>
    <t>Number Sense, Addition, and Subtraction (Contexts for Learning Mathematics)</t>
  </si>
  <si>
    <t xml:space="preserve">Contexts for Learning Mathematics Level 1 Read-Alouds </t>
  </si>
  <si>
    <t>The Double-Decker Bus (Big Book)</t>
  </si>
  <si>
    <t xml:space="preserve">The Masloppy Family (Big Book) </t>
  </si>
  <si>
    <t xml:space="preserve">Toolkit Texts: Grades 6-7: Short Nonfiction for Guided and Independent Practice (Comprehension Toolkit) </t>
  </si>
  <si>
    <t xml:space="preserve">Adolescent Literacy and Differentiated Instruction </t>
  </si>
  <si>
    <t xml:space="preserve">Reading for Their Life: (Re)Building the Textual Lineages of African American Adolescent Males </t>
  </si>
  <si>
    <t>Assessment Handbook (Scott Foresman Early Reading Intervention)</t>
  </si>
  <si>
    <t>DNEALIAN HANDWRITING 2008 STUDENT EDITION (CONSUMABLE) GRADE 6</t>
  </si>
  <si>
    <t>EARLY READING INTERVENTION STUDENT ACTIVITY BOOK GRADE K PART 1 - Lessons 1-42</t>
  </si>
  <si>
    <t>EARLY READING INTERVENTION STUDENT ACTIVITY BOOK GRADE K PART 2 - Lessons 43-72</t>
  </si>
  <si>
    <t>EARLY READING INTERVENTION STUDENT ACTIVITY BOOK GRADE K PART 3 - Lessons 73-96</t>
  </si>
  <si>
    <t>EARLY READING INTERVENTION STUDENT ACTIVITY BOOK GRADE K PART 4 - Lessons 97-126</t>
  </si>
  <si>
    <t xml:space="preserve">Sidewalks, Early Reading Intervention, Part 1, Learning Letters and Sounds </t>
  </si>
  <si>
    <t>Sidewalks: Early Reading Intervention, Vol.2</t>
  </si>
  <si>
    <t xml:space="preserve">My Sidewalks on Reading Street Part 3 Teacher's Guide - Reading Words </t>
  </si>
  <si>
    <t xml:space="preserve">My Sidewalks on Reading Street Part 4 Teacher's Guide - Reading Sentences and Storybooks </t>
  </si>
  <si>
    <t>Investigations and the Common Core State Standards, Grade 2</t>
  </si>
  <si>
    <t xml:space="preserve">The Language of Literature </t>
  </si>
  <si>
    <t>The Language of Literature G8</t>
  </si>
  <si>
    <t>The Language of Literature TE G7</t>
  </si>
  <si>
    <t>The Language of Literature TE G8</t>
  </si>
  <si>
    <t>The Language of Literature Teacher Resource Material G7</t>
  </si>
  <si>
    <t>The Language of Literature Teacher Resource Material G8</t>
  </si>
  <si>
    <t xml:space="preserve">Visible Learning: A Synthesis of Over 800 Meta-Analyses Relating to Achievement </t>
  </si>
  <si>
    <t xml:space="preserve">Scholastic Children's Dictionary </t>
  </si>
  <si>
    <t>Reading Strategy Lessons for Science &amp; Social Studies: 15 Research-Based Strategy Lessons That Help Students Read and Learn From Content-Area Texts</t>
  </si>
  <si>
    <t xml:space="preserve">Reading for Understanding: How Reading Apprenticeship Improves Disciplinary Learning in Secondary and College Classrooms </t>
  </si>
  <si>
    <t xml:space="preserve">The African Slave Trade (Watts Library: History of Slavery) </t>
  </si>
  <si>
    <t>Washington (From Sea to Shining Sea)</t>
  </si>
  <si>
    <t>Biology: A Community Context</t>
  </si>
  <si>
    <t>How Children Succeed: Grit, Curiosity, and the Hidden Power of Character</t>
  </si>
  <si>
    <t xml:space="preserve">Whatever It Takes: Geoffrey Canada's Quest to Change Harlem and America </t>
  </si>
  <si>
    <t xml:space="preserve">Holt McDougal Geometry: Know-It Notebook Teacher's Guide </t>
  </si>
  <si>
    <t xml:space="preserve">Holt McDougal Geometry: I.D.E.A. Works! Modified Worksheets and Tests </t>
  </si>
  <si>
    <t xml:space="preserve">Holt McDougal Geometry: Lab Activities with Answers </t>
  </si>
  <si>
    <t xml:space="preserve">Holt McDougal Geometry: Solutions Key </t>
  </si>
  <si>
    <t>Holt McDougal Algebra 1:Ready to Go? Intervention &amp; Enrichment CD-ROM</t>
  </si>
  <si>
    <t>Holt McDougal Algebra 1:Interactive Answers &amp; Solutions CD-ROM</t>
  </si>
  <si>
    <t>Holt McDougal Algebra 1: Interactive Answers &amp; Solutions CD-ROM</t>
  </si>
  <si>
    <t xml:space="preserve">Holt McDougal Algebra 1: Common Core Assessment Resources with Answers </t>
  </si>
  <si>
    <t>Holt McDougal Algebra 1: Ready to Go on? Intervention &amp; Enrichment</t>
  </si>
  <si>
    <t>Holt McDougal Algebra 1:Teacher One Stop DVD-ROM</t>
  </si>
  <si>
    <t xml:space="preserve">Holt McDougal Algebra 1: I.D.E.A. Works! Modified Worksheets &amp; Tests with Answers </t>
  </si>
  <si>
    <t>Holt McDougal Algebra 1:Lesson Tutorial Videos DVD-ROM</t>
  </si>
  <si>
    <t xml:space="preserve">Measurement and Data Analysis Handbook </t>
  </si>
  <si>
    <t xml:space="preserve">Holt McDougal Geometry: Practice and Problem Solving Workbook Teacher Guide </t>
  </si>
  <si>
    <t>Holt McDougal Algebra 1: Solutions Key</t>
  </si>
  <si>
    <t xml:space="preserve">Oral Language: Resource Book (First Steps) </t>
  </si>
  <si>
    <t xml:space="preserve">Spelling: Developmental Continuum </t>
  </si>
  <si>
    <t xml:space="preserve">Academic Language &amp; Academic Vocabulary: A k-12 guide to content learning and RTI </t>
  </si>
  <si>
    <t>The American Pageant</t>
  </si>
  <si>
    <t>Introduction to Comparative Politics 4th Edition</t>
  </si>
  <si>
    <t xml:space="preserve">Math at Hand: A Mathematics Handbook </t>
  </si>
  <si>
    <t xml:space="preserve">Math to Know: A Mathematics Handbook </t>
  </si>
  <si>
    <t xml:space="preserve">Great Source Write One: Softcover Handbook </t>
  </si>
  <si>
    <t>Math at Hand: Problem Solving Book A</t>
  </si>
  <si>
    <t>Math at Hand: Handbook (Softcover) Grades 5-6</t>
  </si>
  <si>
    <t xml:space="preserve">Math on Call: Handbook (Hardcover) Grades 6-8 </t>
  </si>
  <si>
    <t xml:space="preserve">Writers INC: A Student Handbook for Writing and Learning </t>
  </si>
  <si>
    <t xml:space="preserve">Intermediate Dictionary </t>
  </si>
  <si>
    <t xml:space="preserve">D'NEALIAN HANDWRITING WALL CHART, CURSIVE </t>
  </si>
  <si>
    <t>The 7 Habits of Highly Effective Teens</t>
  </si>
  <si>
    <t xml:space="preserve">Freight Train </t>
  </si>
  <si>
    <t>For All Practical Purposes</t>
  </si>
  <si>
    <t xml:space="preserve">A Mind at a Time: America's Top Learning Expert Shows How Every Child Can Succeed </t>
  </si>
  <si>
    <t xml:space="preserve">Basic Reading Inventory : Student Word Lists, Passages, and Early Literacy Assessments, 10th Edition </t>
  </si>
  <si>
    <t xml:space="preserve">BASIC READING INVENTORY </t>
  </si>
  <si>
    <t xml:space="preserve">What Every Teacher Should Know About Diverse Learners </t>
  </si>
  <si>
    <t xml:space="preserve">Jolly Roger and the treasure (Rigby PM Plus: Individual Student Edition Yellow (Levels 6-8)  </t>
  </si>
  <si>
    <t xml:space="preserve">How Animals Move Around (Rigby PM Plus: Individual Student Edition Purple (19-20) </t>
  </si>
  <si>
    <t xml:space="preserve">Eggs and baby birds (Sunshine science series) </t>
  </si>
  <si>
    <t xml:space="preserve">Feathers and flight (Sunshine books. Science) </t>
  </si>
  <si>
    <t>Flowers</t>
  </si>
  <si>
    <t>Prime Science: High School Level 2</t>
  </si>
  <si>
    <t>The Matter of Life: Insights in Biology</t>
  </si>
  <si>
    <t>What on Earth? Insights in Biology</t>
  </si>
  <si>
    <t xml:space="preserve">K-1 Insights: An Elementary Hands-On Inquiry Science Curriuculum Teacher Guide Second Edition </t>
  </si>
  <si>
    <t xml:space="preserve">For the Love of Words: Vocabulary Instruction that Works, Grades K-6 </t>
  </si>
  <si>
    <t xml:space="preserve">The Six Secrets of Change: What the Best Leaders Do to Help Their Organizations Survive and Thrive </t>
  </si>
  <si>
    <t xml:space="preserve">Subtractive Schooling: U.S.-Mexican Youth and the Politics of Caring </t>
  </si>
  <si>
    <t>Changing the Way We Prepare Educational Leaders: The Danforth Experience</t>
  </si>
  <si>
    <t>Student Study Guide for Biology</t>
  </si>
  <si>
    <t xml:space="preserve">Culturally Specific Pedagogy in the Mathematics Classroom: Strategies for Teachers and Students </t>
  </si>
  <si>
    <t xml:space="preserve">Holding Accountability Accountable: What Ought to Matter in Public Education </t>
  </si>
  <si>
    <t>Bridging the Literacy Achievement Gap, Grades 4-12</t>
  </si>
  <si>
    <t xml:space="preserve">Breaking Through: Transforming Urban School Districts </t>
  </si>
  <si>
    <t xml:space="preserve">Cultivating Leadership in Schools: Connecting People, Purpose, &amp; Practice </t>
  </si>
  <si>
    <t xml:space="preserve">The New Meaning of Educational Change, Fourth Edition </t>
  </si>
  <si>
    <t xml:space="preserve">When Commas Meet Kryptonite: Classroom Lessons from the Comic Book Project </t>
  </si>
  <si>
    <t xml:space="preserve">Adolescent Literacy and the Teaching of Reading: Lessons for Teachers of Literature </t>
  </si>
  <si>
    <t xml:space="preserve">SECONDARY SCHOOL LITERACY: What Research Reveals for Classroom Practice </t>
  </si>
  <si>
    <t xml:space="preserve">Teaching Reading in High School English Classes </t>
  </si>
  <si>
    <t xml:space="preserve">What Research Really Says About Teaching and Learning to Read </t>
  </si>
  <si>
    <t xml:space="preserve">Clamshell Boy: A Makah Legend </t>
  </si>
  <si>
    <t xml:space="preserve">Teaching and Joy </t>
  </si>
  <si>
    <t xml:space="preserve">Staffing the Principalship: Finding, Coaching, and Mentoring School Leaders </t>
  </si>
  <si>
    <t xml:space="preserve">Transforming Schools: Creating a Culture of Continuous Improvement </t>
  </si>
  <si>
    <t xml:space="preserve">Using Data To Assess Your Reading Program </t>
  </si>
  <si>
    <t xml:space="preserve">What Research Has to Say About Reading Instruction </t>
  </si>
  <si>
    <t xml:space="preserve">The Explicit Teaching of Reading </t>
  </si>
  <si>
    <t xml:space="preserve">The Literacy Jigsaw Puzzle: Assembling the Critical Pieces of Literacy Instruction </t>
  </si>
  <si>
    <t xml:space="preserve">Informed Choices for Struggling Adolescent Readers: A Research-Based Guide to Instructional Programs and Practices </t>
  </si>
  <si>
    <t>Building Reading Comprehension Habits in Grades 6-12: A Toolkit of Classroom Activities, Second Edition</t>
  </si>
  <si>
    <t xml:space="preserve">Reciprocal Teaching at Work: Powerful Strategies and Lessons for Improving Reading Comprehension, 2nd Edition </t>
  </si>
  <si>
    <t xml:space="preserve">Understanding and Using Reading Assessment, K-12 </t>
  </si>
  <si>
    <t xml:space="preserve">Coaching for Balance: How to Meet the Challenges of Literacy Coaching </t>
  </si>
  <si>
    <t xml:space="preserve">Comprehension Shouldn't Be Silent: From Strategy Instruction to Student Independence </t>
  </si>
  <si>
    <t xml:space="preserve">What Research Has to Say About Vocabulary Instruction </t>
  </si>
  <si>
    <t xml:space="preserve">In a Reading State of Mind: Brain Research, Teacher Modeling, and Comprehension Instruction [With DVD] </t>
  </si>
  <si>
    <t xml:space="preserve">Successful Approaches to RTI: Collaborative Practices for Improving K-12 Literacy </t>
  </si>
  <si>
    <t xml:space="preserve">RTI in Literacy Responsive and Comprehensive </t>
  </si>
  <si>
    <t>Black Pioneers: Images of the Black Experience on the North American Frontier</t>
  </si>
  <si>
    <t>Prime Science: High School Level 1</t>
  </si>
  <si>
    <t xml:space="preserve">Making the Mathematics Curriculum Count: A Guide for Middle and High School Principals </t>
  </si>
  <si>
    <t xml:space="preserve">Month-by-Month Phonics for Second Grade: Systematic, Multilevel Instruction for Second Grade </t>
  </si>
  <si>
    <t xml:space="preserve">Month-by-Month Phonics for Third Grade: Systematic, Multilevel Instruction for Third Grade </t>
  </si>
  <si>
    <t>Weather (Teacher Guide)</t>
  </si>
  <si>
    <t xml:space="preserve">Reader's Digest Bartholomew Illustrated Atlas of the World </t>
  </si>
  <si>
    <t xml:space="preserve">Family Math for Young Children: Comparing </t>
  </si>
  <si>
    <t xml:space="preserve">Listen to This: Developing an Ear for Expository </t>
  </si>
  <si>
    <t xml:space="preserve">Pathways to Understanding: Patterns and Practices in the Learning-Focused Classroom, 3rd Edition </t>
  </si>
  <si>
    <t xml:space="preserve">Algebra I assessments </t>
  </si>
  <si>
    <t xml:space="preserve">Becoming a Reflective Teacher (Identifying Instructional Strengths and Weaknesses to Improve Teaching) (Classroom Strategies) </t>
  </si>
  <si>
    <t xml:space="preserve">Mission Possible: How the Secrets of the Success Academies Can Work in Any School </t>
  </si>
  <si>
    <t>Using and Understanding Mathematices: A Quantitative Reasoning Approach</t>
  </si>
  <si>
    <t>Schools of Fish!</t>
  </si>
  <si>
    <t xml:space="preserve">Developing Standards-Based Report Cards </t>
  </si>
  <si>
    <t xml:space="preserve">Talk About Teaching!: Leading Professional Conversations </t>
  </si>
  <si>
    <t xml:space="preserve">Leading for Results: Transforming Teaching, Learning, and Relationships in Schools (Volume 2) </t>
  </si>
  <si>
    <t xml:space="preserve">Leading Adult Learning: Supporting Adult Development in Our Schools </t>
  </si>
  <si>
    <t xml:space="preserve">What Every Principal Needs to Know About Special Education </t>
  </si>
  <si>
    <t xml:space="preserve">Developing Successful K-8 Schools: A Principal?s Guide </t>
  </si>
  <si>
    <t xml:space="preserve">How RTI Works in Secondary Schools </t>
  </si>
  <si>
    <t>Using the Parallel Curriculum Model in Urban Settings, Grades K-8</t>
  </si>
  <si>
    <t xml:space="preserve">Teacher Leadership That Strengthens Professional Practice </t>
  </si>
  <si>
    <t xml:space="preserve">Exemplary Practices for Secondary Math Teachers </t>
  </si>
  <si>
    <t xml:space="preserve">Taking Action on Adolescent Literacy: An Implementation Guide for School Leaders </t>
  </si>
  <si>
    <t xml:space="preserve">Checking for Understanding: Formative Assessment Techniques for Your Classroom, 1st Edition </t>
  </si>
  <si>
    <t xml:space="preserve">Learning and Leading with Habits of Mind: 16 Essential Characteristics for Success </t>
  </si>
  <si>
    <t xml:space="preserve">Building Teachers' Capacity for Success: A Collaborative Approach for Coaches and School Leaders </t>
  </si>
  <si>
    <t xml:space="preserve">Habits of Mind Across the Curriculum: Practical and Creative Strategies for Teachers </t>
  </si>
  <si>
    <t>Enhancing RTI: How to Ensure Success with Effective Classroom Instruction and Intervention</t>
  </si>
  <si>
    <t xml:space="preserve">Where Great Teaching Begins: Planning for Student Thinking and Learning </t>
  </si>
  <si>
    <t xml:space="preserve">Five Levers to Improve Learning: How to Prioritize for Powerful Results in Your School </t>
  </si>
  <si>
    <t xml:space="preserve">Learning in the Fast Lane: 8 Ways to Put ALL Students on the Road to Academic Success </t>
  </si>
  <si>
    <t xml:space="preserve">Peer Coaching to Enrich Professional Practice, School Culture, and Student Learning </t>
  </si>
  <si>
    <t xml:space="preserve">Rethinking Grading: Meaningful Assessment for Standards-Based Learning </t>
  </si>
  <si>
    <t xml:space="preserve">Multiple Intelligences in the Classroom, 4th Edition </t>
  </si>
  <si>
    <t>The Lazy Pig (Rigby PM Platinum Collection: Individual Student Edition Red (Levels 3-5)</t>
  </si>
  <si>
    <t>Baby Lamb's First Drink (Rigby PM Platinum Collection: Individual Student Edition Red (Levels 3-5)</t>
  </si>
  <si>
    <t>Kitty and the Birds (Rigby PM Platinum Collection: Individual Student Edition Red (Levels 3-5)</t>
  </si>
  <si>
    <t>The Photo Book (Rigby PM Platinum Collection: Individual Student Edition Red (Levels 3-5)</t>
  </si>
  <si>
    <t>Hedgehog is Hungry (Rigby PM Platinum Collection: Individual Student Edition Red (Levels 3-5)</t>
  </si>
  <si>
    <t xml:space="preserve">Wake Up, Dad  (Rigby PM Platinum Collection: Individual Student Edition Red (Levels 3-5) </t>
  </si>
  <si>
    <t>Ben's Teddy Bear (Rigby PM Platinum Collection: Individual Student Edition Red (Levels 3-5)</t>
  </si>
  <si>
    <t xml:space="preserve">Lizard Loses His Tail (Rigby PM Platinum Collection: Individual Student Edition Red (Levels 3-5) </t>
  </si>
  <si>
    <t>Tom Is Brave (Rigby PM Platinum Collection: Individual Student Edition Red (Levels 3-5)</t>
  </si>
  <si>
    <t>Blackberries (Rigby PM Platinum Collection: Individual Student Edition Yellow (Levels 6-8)</t>
  </si>
  <si>
    <t xml:space="preserve">The Hungry Kitten (Rigby PM Platinum Collection: Individual Student Edition Yellow (Levels 6-8)  </t>
  </si>
  <si>
    <t>Sally's Beans (Rigby PM Platinum Collection: Individual Student Edition Yellow (Levels 6-8)</t>
  </si>
  <si>
    <t>The New Baby (Rigby PM Platinum Collection: Individual Student Edition Yellow (Levels 6-8)</t>
  </si>
  <si>
    <t xml:space="preserve">Choosing a Puppy (Rigby PM Platinum Collection: Individual Student Edition Yellow (Levels 6-8) </t>
  </si>
  <si>
    <t>Soccer at the Park (Rigby PM Platinum Collection: Individual Student Edition Yellow (Levels 6-8)</t>
  </si>
  <si>
    <t xml:space="preserve">Snowy Gets a Wash (Rigby PM Platinum Collection: Individual Student Edition Yellow (Levels 6-8) </t>
  </si>
  <si>
    <t xml:space="preserve">A Lucky Day for Little Dinosaur (Rigby PM Collection: Platinum Edition: Yellow Level) (Rigby PM Platinum Collection) </t>
  </si>
  <si>
    <t xml:space="preserve">Tiny and the Big Wave (Rigby PM Platinum Collection: Individual Student Edition Yellow (Levels 6-8) </t>
  </si>
  <si>
    <t xml:space="preserve">GEMS® Space Science Sequence for Grades 6-8 Teacher's Guide with CD </t>
  </si>
  <si>
    <t>Common Core CPR: What About the Adolescents Who Struggle . . . or Just Don?t Care?</t>
  </si>
  <si>
    <t>SpringBoard TE English Language Arts G7</t>
  </si>
  <si>
    <t>SpringBoard TE English Language Arts G8</t>
  </si>
  <si>
    <t>SpringBoard English Language Arts TE Grade 9</t>
  </si>
  <si>
    <t>SpringBoard English Language Arts TE Grade 11</t>
  </si>
  <si>
    <t xml:space="preserve">RTI for Reading at the Secondary Level: Recommended Literacy Practices and Remaining Questions (What Works for Special-Needs Learners) </t>
  </si>
  <si>
    <t xml:space="preserve">Classwide Positive Behavior Interventions and Supports: A Guide to Proactive Classroom Management (The Guilford Practical Intervention in the Schools Series) </t>
  </si>
  <si>
    <t>Good to Great to Innovate: Recalculating the Route to Career Readiness, K-12</t>
  </si>
  <si>
    <t xml:space="preserve">Head of the Class: Stories from America's Classrooms </t>
  </si>
  <si>
    <t xml:space="preserve">Evidence-Based Reading Practices for Response to Intervention </t>
  </si>
  <si>
    <t xml:space="preserve">Publication Manual of the American Psychological Association </t>
  </si>
  <si>
    <t xml:space="preserve">Programs And Practices In K-8 Schools: Do They Meet The Educational Needs Of Young Adolescents </t>
  </si>
  <si>
    <t xml:space="preserve">Inventing Powerful Pedagogy </t>
  </si>
  <si>
    <t xml:space="preserve">Managing the Madness: A Practical Guide to Middle Grades Classrooms </t>
  </si>
  <si>
    <t xml:space="preserve">There's Room for Me Here: Literacy Workshop in the Middle School </t>
  </si>
  <si>
    <t xml:space="preserve">Why Workshop?: Changing Course in 7-12 English </t>
  </si>
  <si>
    <t xml:space="preserve">Tools for Teaching Content Literacy </t>
  </si>
  <si>
    <t xml:space="preserve">When Writing Workshop Isn't Working: Answers to Ten Tough Questions, Grades 2-5 </t>
  </si>
  <si>
    <t xml:space="preserve">Less Is More: Teaching Literature with Short Texts, Grades 6-12 </t>
  </si>
  <si>
    <t xml:space="preserve">Greater Expectations: Teaching Academic Literacy to Underrepresented Students </t>
  </si>
  <si>
    <t xml:space="preserve">More Tools for Teaching Content Literacy </t>
  </si>
  <si>
    <t xml:space="preserve">Beyond the Five Paragraph Essay </t>
  </si>
  <si>
    <t xml:space="preserve">Reading to Learn: Lessons from Exemplary Fourth-Grade Classrooms </t>
  </si>
  <si>
    <t xml:space="preserve">Explaining Reading: A Resource for Teaching Concepts, Skills, and Strategies </t>
  </si>
  <si>
    <t xml:space="preserve">Vocabulary Instruction: Research to Practice </t>
  </si>
  <si>
    <t>AT: Algebraic Thinking Part One</t>
  </si>
  <si>
    <t>AT: Algebraic Thinking Part One Assessment Skill Builder</t>
  </si>
  <si>
    <t>AT: Algebraic Thinking Part Two Assessment Skill Builder</t>
  </si>
  <si>
    <t>The Key Elements to Algebra Success</t>
  </si>
  <si>
    <t>How to Work with Fractions, Decimals &amp; Percents G4-6</t>
  </si>
  <si>
    <t>Holidays Through the Year (Newbridge discovery links)</t>
  </si>
  <si>
    <t>We celebrate (Newbridge discovery links)</t>
  </si>
  <si>
    <t xml:space="preserve">She Wins, You Win: The Most Important Rule Every Businesswoman Needs to Know </t>
  </si>
  <si>
    <t xml:space="preserve">FOSS Trees Science Stories- Teacher Guide (Full Option Science System) </t>
  </si>
  <si>
    <t xml:space="preserve">Interventions for Reading Problems, First Edition: Designing and Evaluating Effective Strategies </t>
  </si>
  <si>
    <t xml:space="preserve">35 Dumb Things Well-Intended People Say: Surprising Things We Say That Widen the Diversity Gap </t>
  </si>
  <si>
    <t>Comprehension Across the Curriculum: Perspectives and Practices K-12 (Solving Problems in the Teaching of Literacy)</t>
  </si>
  <si>
    <t xml:space="preserve">School Reform in Chicago: Lessons in Policy and Practice </t>
  </si>
  <si>
    <t xml:space="preserve">Teaching Reading in Science </t>
  </si>
  <si>
    <t xml:space="preserve">Teaching Reading in the Content Areas: If Not Me, Then Who? 2nd Edition </t>
  </si>
  <si>
    <t>A Participant's Manual for Classroom Instruction That Works (Research Into Practice Series)</t>
  </si>
  <si>
    <t xml:space="preserve">Teaching Reading in Mathematics </t>
  </si>
  <si>
    <t xml:space="preserve">Teaching Reading in Social Studies: A Supplement to Teaching Reading in the Content Areas Teacher's Manual </t>
  </si>
  <si>
    <t>ALGEBRA FOR ALL - BLUE LEVEL</t>
  </si>
  <si>
    <t xml:space="preserve">Lenses on Literacy Coaching </t>
  </si>
  <si>
    <t>First Steps in Mathematics: Number Course Book</t>
  </si>
  <si>
    <t xml:space="preserve">Pyramid Response to Intervention: RTI, Professional Learning Communities, and How to Respond When Kids Don't Learn </t>
  </si>
  <si>
    <t xml:space="preserve">Understanding Response to Intervention: A Practical Guide to Systematic Implementation </t>
  </si>
  <si>
    <t>See Poverty...Be the Difference!</t>
  </si>
  <si>
    <t xml:space="preserve">Handwriting Without Tears 2nd Grade Printing Teacher's Guide - Printing Power </t>
  </si>
  <si>
    <t xml:space="preserve">Handwriting Without Tears Double Line Teacher's Cursive Guide, Grade 3 </t>
  </si>
  <si>
    <t xml:space="preserve">District Leadership That Works: Striking the Right Balance </t>
  </si>
  <si>
    <t xml:space="preserve">Teaching for Diversity: A Guide to Greater Understanding </t>
  </si>
  <si>
    <t xml:space="preserve">Identifying Critical Content: Classroom Techniques to Help Students Know What is Important </t>
  </si>
  <si>
    <t xml:space="preserve">Marzano Center, Essentials for Achieving Rigor Series </t>
  </si>
  <si>
    <t xml:space="preserve">It Begins Here: Organizational Learning Journey Toolkit </t>
  </si>
  <si>
    <t>Snap Cubes (19mm,10 colors, set/100)</t>
  </si>
  <si>
    <t>Pentominoes (incomplete set)</t>
  </si>
  <si>
    <t>Glencoe Health, Decision-Making Activites</t>
  </si>
  <si>
    <t>ELEMENTS OF LITERATURE: SIXTH COURSE LITERATURE OF BRITAIN WITH WORLD CLASSICS</t>
  </si>
  <si>
    <t>Human Biology</t>
  </si>
  <si>
    <t>Human Biology 12th Edition</t>
  </si>
  <si>
    <t>Human Biology 12th Edition Laboratory Manual</t>
  </si>
  <si>
    <t>CONNECTED MATH 2 - LESSON PLANNER GR 6-8</t>
  </si>
  <si>
    <t>EXPLORING PRIMARY SOURCES IN UNTIED STATES HISTORY CD ROM</t>
  </si>
  <si>
    <t>WRITING ABOUT LITERATURE, 9TH EDITION</t>
  </si>
  <si>
    <t>Connected Mathematics 2 - VARIABLES AND PATTERNS: ADDITIONAL PRACTICE AND SKILLS WORKBOOK TEACHERS GUIDE</t>
  </si>
  <si>
    <t>Connected Mathematics 2 - ADDITIONAL PRACTICE AND SKILLS WORK BOOK TEACHERS GUIDE GR 8</t>
  </si>
  <si>
    <t>Connected Mathematics 2 - STUDENT ACTIVITY CD-ROM</t>
  </si>
  <si>
    <t>Connected Mathematics 2 - ASSESSMENT RESOURCES GR 8</t>
  </si>
  <si>
    <t>CONNECTED MATH 2 - TEACHERS EXPRESS CD-ROM</t>
  </si>
  <si>
    <t>Connected Mathematics 2 - TEACHER EXPRESS CD-ROM</t>
  </si>
  <si>
    <t>Connected Mathematics 2 - EXAM VIEW TEST BANK CD-ROM GR 6-8</t>
  </si>
  <si>
    <t>Connected Mathematics 2 - TEACHER EXPRESS CD-ROM GR 8</t>
  </si>
  <si>
    <t>Connected Mathematics 2  - ADDITIONAL PRACTICE WORKBOOK GR 7</t>
  </si>
  <si>
    <t>Connected Mathematics 2  - ADDITIONAL PRACTICE AND SKILLS WORKBOOK GR 8</t>
  </si>
  <si>
    <t>Connected Mathematics 2  - TEACHING TRANSPARENCIES GR 7</t>
  </si>
  <si>
    <t>Connected Mathematics 2  - BITS AND PIECES II: UNDERSTANDING FRACTIONS, DECIMALS, AND PERCENTS</t>
  </si>
  <si>
    <t>Connected Mathematics 2 - BITS AND PIECES III: COMPUTING WITH DECIMALS AND PERCENTS</t>
  </si>
  <si>
    <t>CONNECTED MATH 2 - HOW LIKELY IS IT? UNDERSTANDING PROBABLILITY</t>
  </si>
  <si>
    <t>Connected Mathematics 2 - THINKIGN WITH MATHEMATICAL MODELS: LINEAR &amp; INVERSE RELATIONSHIPS</t>
  </si>
  <si>
    <t>Connected Mathematics 2- LOOKING FOR PYTHAGORAS Gr 8</t>
  </si>
  <si>
    <t>Connected Mathematics 2 - GROWING, GROWING, GROWING: EXPONENTIAL RELATIONSHIPS GR 8</t>
  </si>
  <si>
    <t>Connected Mathematics 2  - KALEIDOSCOPES HUBCAPS AND MIRRORS: SYMMETRY AND TRANSFORMATIONS GR 8</t>
  </si>
  <si>
    <t>Connected Mathematics 2 - SAY IT WITH SYMBOLS: MAKING SENSE OF SYMBOLS</t>
  </si>
  <si>
    <t>Connected Mathematics 2 - SAMPLES AND POPULATIONS GR 7</t>
  </si>
  <si>
    <t>Connected Mathematics 2 - BITS AND PIECES II TEACHER'S GUIDE</t>
  </si>
  <si>
    <t>Connected Mathematics 2  - STRETCHING AND SHRINKING TEACHERS GUIDE</t>
  </si>
  <si>
    <t>Connected Mathematics 2  - MOVING STRAIGHT AHEAD: LINEAR RELATIONSHIPS TEACHERS GUIDE GR 7</t>
  </si>
  <si>
    <t>Connected Mathematics 2 - FILLING AND WRAPPING TEACHERS EDITION</t>
  </si>
  <si>
    <t>Connected Mathematics 2  - WHAT DO YOU EXPECT? PROBABILITY AND EXPECTED VALUE TEACHERS GUIDE</t>
  </si>
  <si>
    <t>Connected Mathematics 2 - LOOKING PYTHAGORAS: THE PYTHAGOREAN THEOREM TEACHERS GUIDE GR 8</t>
  </si>
  <si>
    <t>Connected Mathematics 2 - GROWING, GROWING, GROWING: EXPONENTIAL RELATIONSHIPS TEACHERS GUIDE</t>
  </si>
  <si>
    <t>Connected Mathematics 2  - FROGS, FLEAS, AND PAINTED CUBES: QUADRATIC RELATIONSHIPS; TEACHERS EDITION</t>
  </si>
  <si>
    <t>Connected Mathematics 2  - KALEIDOSCOPES, HUBCAPS AND MIRRORS: SYMMETRY &amp; TRANSFORMATIONS TEACHERS GUIDE GR 8</t>
  </si>
  <si>
    <t>Connected Mathematics 2 - SAY IT WITH SYMBOLS: MAKING SENSE OF SYMBOLS TEACHERS GUIDE</t>
  </si>
  <si>
    <t>Connected Mathematics 2 - THE SHAPES OF ALGEBRA: LINEAR SYSTEMS AND INEQUALITIES TEACHERS GUIDE GR 8</t>
  </si>
  <si>
    <t xml:space="preserve">Connected Mathematics 2- SAMPLES AND POPULATIONS: DATA AND STATISTICS TEACHERS GUIDE </t>
  </si>
  <si>
    <t>Test Prep Workbook Gr 7</t>
  </si>
  <si>
    <t>Test Prep Workbook Gr 8</t>
  </si>
  <si>
    <t xml:space="preserve">CONNECTED MATH - SHAPES AND DESIGNS </t>
  </si>
  <si>
    <t xml:space="preserve">THE AMERICAN NATION 2005 BEGININGS TO 1877 STUDENT EDITION </t>
  </si>
  <si>
    <t>PSYCHOLOGY - AP ED.</t>
  </si>
  <si>
    <t>Psychology: AP Edition with Discovering Psychology</t>
  </si>
  <si>
    <t>Physical Science Concepts in Action, Student Edition</t>
  </si>
  <si>
    <t>Physical Science:  Concepts in Action  with Earth and Space Science, Teacher Edition</t>
  </si>
  <si>
    <t>Connected Mathematics 2 - Variables and Patterns: Introducing Algebra</t>
  </si>
  <si>
    <t>Connected Mathematics 2 - Stretching and Shrinking Gr 7</t>
  </si>
  <si>
    <t>Connected Mathematics 2 - Comparing and Scaling Gr 7</t>
  </si>
  <si>
    <t>Connected Mathematics 2 - Accentuate the Negative Gr 7</t>
  </si>
  <si>
    <t>Connected Mathematics 2 - Moving Straight Ahead Gr 7</t>
  </si>
  <si>
    <t>Connected Mathematics 2 - Filling and Wrapping - 3-D Measurement Gr 7</t>
  </si>
  <si>
    <t>Connected Mathematics 2 - What do you expect? Gr 7</t>
  </si>
  <si>
    <t>CONNECTED MATH 2 - TEACHER STATION CD-ROM GR 7</t>
  </si>
  <si>
    <t xml:space="preserve">Connected Mathematics 2 - The Shapes of Algebra </t>
  </si>
  <si>
    <t>Connected Mathematics 2  - VARIABLES AND PATTERNS INTRODUCING ALGERBRA TEACHER'S GUIDE</t>
  </si>
  <si>
    <t>Connected Mathematics 2- COMPARING AND SCALING: RATIO, PROPORTION, AND PERCENT TEACHERS GUIDE</t>
  </si>
  <si>
    <t>Connected Mathematics 2  - ACCENTUATE THE NEGATIVE: INTEGERS AND RATIONAL NUMBERS TEACHERS GUIDE</t>
  </si>
  <si>
    <t>Connected Mathematics 2 - Describing Variability and Comparing Groups Teacher's Guide</t>
  </si>
  <si>
    <t xml:space="preserve">Connected Mathematics 2 - Thinking with Mathematical Models: Linear &amp; Inverse Variation, Teacher's Guide </t>
  </si>
  <si>
    <t>INVESTIGATIONS IN NUMBER , DATA, AND SPACE - ASSESSMENT SOURCE BOOK, GR 3</t>
  </si>
  <si>
    <t>INVESTIGATIONS IN NUMBER DATA AND SPACE: ASSESSMENT SOURCE BOOK</t>
  </si>
  <si>
    <t>INVESTIGATIONS IN NUMBER, DATA, AND SPACE - THINGS THAT COME IN GROUPS: MULTIPLICATION AND DIVISION GR 3</t>
  </si>
  <si>
    <t>INVESTIGATIONS IN NUMBER, DATA, AND SPACE - FROM PACES TO FEET</t>
  </si>
  <si>
    <t>INVESTIGATION IN NUMBER, DATA, AND SPACE - FAIR SHARES FRACTION</t>
  </si>
  <si>
    <t>INVESTIGATIONS IN NUMBER, DATA, AND SPACE - EXPLORING SOLIDS AND BOXES: 3-D GEOMETRY</t>
  </si>
  <si>
    <t>INVESTIGATIONS IN NUMBER, DATA, AND SPACE - ARRAYS AND SHARES MULTIPLICATION AND DIVISION GR 4</t>
  </si>
  <si>
    <t>INVESTIGATIONS IN NUMBER, DATA, AND SPACE - NAME THAT PORTION: FRACTIONS, PERCENTS, AND DECIMALS GR 5</t>
  </si>
  <si>
    <t>INVESTIGATIONS IN NUMBER, DATA, AND SPACE - MATHEMATICAL THINKING GR 3</t>
  </si>
  <si>
    <t xml:space="preserve">Scott Foresman-addison Wesley Math Grade 6 Practice Masters </t>
  </si>
  <si>
    <t xml:space="preserve">Scott Foresman/ Addison/ Wesley Math Grade 6: Alternative Lessons Reteaching Masters (MATH Grade 6) </t>
  </si>
  <si>
    <t xml:space="preserve">Math-A-Pedia - Intermediate, Quest 2000 Exploring Math </t>
  </si>
  <si>
    <t xml:space="preserve">Implementing Change: Patterns, Principles and Potholes (2nd Edition) </t>
  </si>
  <si>
    <t xml:space="preserve">A First Thesaurus </t>
  </si>
  <si>
    <t xml:space="preserve">How People Learn: Bridging Research and Practice </t>
  </si>
  <si>
    <t xml:space="preserve">Scientific Research in Education </t>
  </si>
  <si>
    <t>PSYCHOLOGY AND YOU</t>
  </si>
  <si>
    <t xml:space="preserve">Blink: The Power of Thinking Without Thinking </t>
  </si>
  <si>
    <t xml:space="preserve">The Tipping Point: How Little Things Can Make a Big Difference </t>
  </si>
  <si>
    <t xml:space="preserve">What Every Middle School Teacher Should Know: </t>
  </si>
  <si>
    <t>Literary Essays: Writing About Reading (Grades 3-5)</t>
  </si>
  <si>
    <t xml:space="preserve">Memoir: The Art of Writing Well Grades 3-5 </t>
  </si>
  <si>
    <t>Literacy Coaching: The Essentials</t>
  </si>
  <si>
    <t xml:space="preserve">Adolescent Literacy: Turning Promise into Practice </t>
  </si>
  <si>
    <t xml:space="preserve">Understanding Middle School Math: Cool Problems to Get Students Thinking and Connecting </t>
  </si>
  <si>
    <t xml:space="preserve">Clock Watchers: Six Steps to Motivating and Engaging Disengaged Students Across Content Areas </t>
  </si>
  <si>
    <t xml:space="preserve">Pathways to the Common Core: Accelerating Achievement </t>
  </si>
  <si>
    <t>INVESTIGATIONS IN NUMBER, DATA, AND SPACE - HOW MANY OF EACH?  G1 UNIT 1 TEACHERS GUIDE</t>
  </si>
  <si>
    <t>INVESTIGATIONS IN NUMBER, DATA, AND SHAPE - MAKING SHAPES AND DESIGNING QUILTS G1 UNIT 2 TEACHERS GUIDE</t>
  </si>
  <si>
    <t>INVESTIGATIONS IN NUMBER, DATA, AND SPACE - SOVING STORY PROBLEMS G1 UNIT 3 TEACHERS GUIDE</t>
  </si>
  <si>
    <t>INVESTIGATION IN NUMBER, DATE, AND SHAPE - FISH LENGTHS AND ANIMALS. G1 UNIT 5 TEACHERS GUIDE</t>
  </si>
  <si>
    <t>INVESTIGATIONS IN NUMBER, DATA, AND SHAPE - CURRICULUM UNIT 6 TEACHING GUIDE 1</t>
  </si>
  <si>
    <t>INVESTIGATIONS IN NUMBER, DATA, AND SHAPE - COLOR, SHAPES, NUMBER TEACHERS ADDITION. G1 UNIT 7</t>
  </si>
  <si>
    <t>INVESTIGATIONS IN NUMBER, DATA, AND SPACE - BLOCKS AND BOXES UNIT 9 TEACHERS GUIDE G1</t>
  </si>
  <si>
    <t>INVESTIGATIONS IN NUMBER, DATA, AND SPACE - COUNTIN COINS AND COMBINATIONS UNIT 1 TEACHER GUIDE GR 2</t>
  </si>
  <si>
    <t>INVESTIGATIONS IN NUMBER, DATA, AND SPACE - STICKERS, NUMBER STRINGS AND STORY PROBLEMS, GR 2 UNIT 3</t>
  </si>
  <si>
    <t>INVESTIGATIONS IN NUMBER, DATA AND SPACE - HOW MAN TENS? HOW MANY ONES, GR 2 UNIT 6</t>
  </si>
  <si>
    <t>INVESTIGATIONS IN NUMBER, DATA, AND SPACE - STUDENT ACTIVITY BOOK GR Knvestigations Student Activity Book K</t>
  </si>
  <si>
    <t>INVESTIGATIONS IN NUMBER, DATA, AND SPACE - STUDENT ACTIVITY BOOK G2</t>
  </si>
  <si>
    <t>INVESTIGATIONS 2008 STUDENT ACIVITY BOOK - MEASURING POLYGONS UNIT 5 GR 5</t>
  </si>
  <si>
    <t>INVESTIGATIONS IN NUMBER, DATA, AND SPACE - RESOUCE BINDER GR 1</t>
  </si>
  <si>
    <t>INVESTIGATIONS IN NUBMER, DATA, AND SPACE - MATH HAND BOOK GR 1</t>
  </si>
  <si>
    <t>INVESTIGATIONS IN NUMBER, DATA, AND SPACE - MATH HANDBOOK G2</t>
  </si>
  <si>
    <t>INVESTIGATIONS 2008 EXAMVIEW CD-ROM ENGLISH/SPANISH GR 5</t>
  </si>
  <si>
    <t>Investigations In Number, Data, and Space Grade k Student Activity Book Answer Key Units 1-7</t>
  </si>
  <si>
    <t xml:space="preserve">The Grammar of Graphics (Statistics and Computing) </t>
  </si>
  <si>
    <t xml:space="preserve">Executive E. Q. </t>
  </si>
  <si>
    <t xml:space="preserve">Understanding White Privilege: Creating Pathways to Authentic Relationships Across Race (Teaching/Learning Social Justice) </t>
  </si>
  <si>
    <t xml:space="preserve">History of Space Exploration Coloring Book </t>
  </si>
  <si>
    <t xml:space="preserve">Fun with Sun, Star and Moon Stencils </t>
  </si>
  <si>
    <t xml:space="preserve">Exploring the Solar System </t>
  </si>
  <si>
    <t>Holt McDougal Algebra 1: Know-It Notebook Teacher's Guide  (No Transparencies)</t>
  </si>
  <si>
    <t xml:space="preserve">Holt McDougal Geometry - Chapter Resources, Vol. 2, Chapters 7-12 </t>
  </si>
  <si>
    <t xml:space="preserve">Holt McDougal Geometry - Chapter Resource, Vol. 1 Chapters 1-6 </t>
  </si>
  <si>
    <t>Holt McDougal GEOMETRY - SUCCESS FOR EVERY LEARNER</t>
  </si>
  <si>
    <t>MATH EXPRESSIONS - VOLUME 2 TEACHERS EDITION GR 2</t>
  </si>
  <si>
    <t>MATH EXPRESSIONS: TEACHER EDITION, VOLUME 2</t>
  </si>
  <si>
    <t xml:space="preserve">Holt McDougal Algebra 1: Teacher One-Stop DVD-ROM </t>
  </si>
  <si>
    <t>Holt McDougal Algebra 1 : Practice and Problem Solving Workbook</t>
  </si>
  <si>
    <t xml:space="preserve">Holt McDougal Algebra 1: Know-It Notebook </t>
  </si>
  <si>
    <t xml:space="preserve">Holt McDougal Geometry: Practice and Problem Solving Workbook </t>
  </si>
  <si>
    <t>Holt McDougal Geometry: Practice and Problem Solving Workbook Teacher Guide</t>
  </si>
  <si>
    <t>Holt McDougal Algebra 1: Lesson Tutorial Videos DVD-ROM</t>
  </si>
  <si>
    <t xml:space="preserve">From Sea to Shining Sea; A Treasury of American Folklore and Folk Songs </t>
  </si>
  <si>
    <t xml:space="preserve">Readings in Comparative Politics - Political Challenges and Changing Agendas </t>
  </si>
  <si>
    <t xml:space="preserve">Introduction To Comparative Politics Ap Fourth Edition </t>
  </si>
  <si>
    <t xml:space="preserve">Holt McDougal Larson High School Math: Multi-Language Visual Glossary </t>
  </si>
  <si>
    <t>Math on Call: Problem Solving Book B</t>
  </si>
  <si>
    <t>MATH ON CALL - HANDBOOK, GR 6-8</t>
  </si>
  <si>
    <t xml:space="preserve">Managing Transitions: Making the Most of Change </t>
  </si>
  <si>
    <t xml:space="preserve">Transitions: Making Sense of Life's Changes, Revised 25th Anniversary Edition </t>
  </si>
  <si>
    <t xml:space="preserve">Now, Discover Your Strengths </t>
  </si>
  <si>
    <t xml:space="preserve">Lessons Learned: Shaping Relationships and the Culture of the Workplace </t>
  </si>
  <si>
    <t xml:space="preserve">Reframing the Path to School Leadership </t>
  </si>
  <si>
    <t>Geo-Logo Ver. 1.3 Program Disk to Accompany Sunken Ships and Grid Patterns</t>
  </si>
  <si>
    <t xml:space="preserve">Leading with Soul: An Uncommon Journey of Spirit, New &amp; Revised </t>
  </si>
  <si>
    <t xml:space="preserve">The Five Dysfunctions of a Team: A Leadership Fable </t>
  </si>
  <si>
    <t xml:space="preserve">Trust Matters: Leadership for Successful Schools </t>
  </si>
  <si>
    <t xml:space="preserve">Turning Points 2000: Educating Adolescents in the 21st Century </t>
  </si>
  <si>
    <t>No Quick Fix, The RTI Edition: Rethinking Literacy Programs in America's Elementary Schools (Language and Literacy Series)</t>
  </si>
  <si>
    <t xml:space="preserve">Wounded by School: Recapturing the Joy in Learning and Standing Up to Old School Culture </t>
  </si>
  <si>
    <t xml:space="preserve">Families, Schools, and the Adolescent: Connecting Research, Policy, and Practice </t>
  </si>
  <si>
    <t xml:space="preserve">Best Practices from High-Performing Middle Schools: How Successful Schools Remove Obstacles and Create Pathways to Learning </t>
  </si>
  <si>
    <t>German: Deutsch Aktuell: Level 2, Workbook</t>
  </si>
  <si>
    <t>GERMAN: DUETSCH AKTUELL - LEVEL 2, TEACHERS EDITION</t>
  </si>
  <si>
    <t xml:space="preserve">America Government: Citizenship and Power (Annotated Teacher's Edition) </t>
  </si>
  <si>
    <t xml:space="preserve">The Multiple Intelligences of Reading and Writing: Making the Words Come Alive </t>
  </si>
  <si>
    <t xml:space="preserve">Literacy Leadership for Grades 5-12 </t>
  </si>
  <si>
    <t xml:space="preserve">Tiger Lilies, Toadstools, and Thunderbolts: Engaging K-8 Students With Poetry </t>
  </si>
  <si>
    <t xml:space="preserve">Theoretical Models and Processes of Reading </t>
  </si>
  <si>
    <t>Learning Team Facilitator Handbook: A Resource for Collaborative Study of Classroom Assessment for Student Learning</t>
  </si>
  <si>
    <t>After Shocks: 15 More Startling Stories to Shock and Delight with Exercises for Comprehension &amp; Enrichment</t>
  </si>
  <si>
    <t xml:space="preserve">Delivering on the Promise of the 95% Reading and Math Goals </t>
  </si>
  <si>
    <t xml:space="preserve">Special Education Considerations for English Language Learners </t>
  </si>
  <si>
    <t xml:space="preserve">Presence: Human Purpose and the Field of the Future </t>
  </si>
  <si>
    <t>A History of Western Society Since 1300 for AP</t>
  </si>
  <si>
    <t xml:space="preserve">Collaborative Teaching in Secondary Schools: Making the Co-Teaching Marriage Work! </t>
  </si>
  <si>
    <t>Creating an Inclusive School</t>
  </si>
  <si>
    <t xml:space="preserve">Detracking for Excellence and Equity </t>
  </si>
  <si>
    <t xml:space="preserve">Developing Habits of Mind in Secondary Schools </t>
  </si>
  <si>
    <t xml:space="preserve">FOCUS: Elevating the Essentials to Radically Improve Student Learning </t>
  </si>
  <si>
    <t xml:space="preserve">Insights into Action: Successful School Leaders Share What Works </t>
  </si>
  <si>
    <t xml:space="preserve">When Teaching Gets Tough: Smart Ways to Reclaim Your Game </t>
  </si>
  <si>
    <t xml:space="preserve">Role Reversal: Achieving Uncommonly Excellent Results in the Student-Centered Classroom </t>
  </si>
  <si>
    <t xml:space="preserve">Never Underestimate Your Teachers: Instructional Leadership for Excellence in Every Classroom </t>
  </si>
  <si>
    <t xml:space="preserve">Unleashing the Positive Power of Differences: Polarity Thinking in Our Schools </t>
  </si>
  <si>
    <t xml:space="preserve">A History of Western Society Since 1300 for the AP® Course: with Bedford Integrated Media </t>
  </si>
  <si>
    <t xml:space="preserve">Phonemic Awareness in Young Children: A Classroom Curriculum </t>
  </si>
  <si>
    <t xml:space="preserve">The Program Administrator's Guide to Early Childhood Special Education: Leadership, Development, and Supervision </t>
  </si>
  <si>
    <t>Information Visualization, Second Edition: Perception for Design (Interactive Technologies)</t>
  </si>
  <si>
    <t xml:space="preserve">Advisory: Definitions; Descriptions; Decisions; Directions </t>
  </si>
  <si>
    <t xml:space="preserve">This We Believe---And Now We Must Act </t>
  </si>
  <si>
    <t xml:space="preserve">This We Believe in Action </t>
  </si>
  <si>
    <t xml:space="preserve">Creating Organizationally Healthy &amp; Effective Middle Schools </t>
  </si>
  <si>
    <t xml:space="preserve">Research &amp; Resources In Support of This We Believe </t>
  </si>
  <si>
    <t>Work Hard. Be Nice.: How Two Inspired Teachers Created the Most Promising Schools in America</t>
  </si>
  <si>
    <t>IMPLEMENTING INVESTIGATIONS IN NUMBER, DATA AND SPACE CURRICULUM GR3-5</t>
  </si>
  <si>
    <t>CONNECTED MATH - GETTING TO KNOW, IMPLEMENTAITON GUIDE</t>
  </si>
  <si>
    <t>CONNECTED MATH - BITS AND PIECES I: UNDERSTANDING RATIONAL NUMBERS</t>
  </si>
  <si>
    <t>CONNECTED MATH - BITS AND PIECES II</t>
  </si>
  <si>
    <t>CONNECTED MATH - COVERING &amp; SURROUNDING: 2-D MEASUREMENT</t>
  </si>
  <si>
    <t>CONNECTED MATH - PRIME TIME TEACHERS GUIDE</t>
  </si>
  <si>
    <t>CONNECTED MATH - RUINS OF MONTAREK: SPATIAL VISUALIZATION</t>
  </si>
  <si>
    <t>CONNECTED MATH - SHAPES &amp; DESIGNS: 2-D GEOMETRY TEACHERS GUIDE</t>
  </si>
  <si>
    <t>INVESTIGATIONS IN NUMBER, DATA, AND SPACE - FLIPS, TURNS, AND AREA: 2-D GEOMETRY</t>
  </si>
  <si>
    <t>INVESTIGATIONS IN NUMBER, DATA, AND SPACE - FROM PACES TO FEET: MEASURING AND DATA Gr 3</t>
  </si>
  <si>
    <t>INVESTIGATIONS IN NUMBER, DATA, AND SPACE - LANDMARKS IN THE HUNDREDS: THE NUMBER SYSTEM GR 4</t>
  </si>
  <si>
    <t>INVESTIGATIONS IN NUMBER, DATA, AND SPACE - Up and Down the Number Line</t>
  </si>
  <si>
    <t>INVESTIGATION IN NUMBER, DATA, AND SPACE - COMBINING AND COMARING: ADDITION AND SUBTRACTION</t>
  </si>
  <si>
    <t>INVESTIGATIONS IN NUMBER, DATA, AND SPACE - TURTLE PATHS: 2-D GEOMETRY</t>
  </si>
  <si>
    <t>INVESTIGATIONS IN NUMBER, DATA, AND SPACE - MATHEMATICAL THINKING GR 4</t>
  </si>
  <si>
    <t>INVESTIGATIONS IN NUMBER, DATA AND SPACE - ARRAYS AND SHARES: MULTIPLICATION AND DIVISION GR 4</t>
  </si>
  <si>
    <t>INVESTIGATIONS IN NUMBER, DATA AND SPACE - SEEING SOLIDS AND SILHOUETTES: 3-D GEOMETRY GR 4</t>
  </si>
  <si>
    <t>INVESTIGATIONS IN NUMBER, DATA, AND SPACE - THE SHAPES OF THE DATA GR 4</t>
  </si>
  <si>
    <t>MONEY, MILES, AND LARGE NUMBERS: ADDITION AND SUBTRACTION</t>
  </si>
  <si>
    <t>INVESTIGATIONS IN NUMBER, DATA, AND SHAPES - CHANGES OVER TIME GRAPHS</t>
  </si>
  <si>
    <t>PACKAGES AND GROUPS: MULTIPLICATIONS AND DIVISION GR 4-5</t>
  </si>
  <si>
    <t>INVESTIGATIONS IN NUMBER, DATA, AND SPACE - SUNKEN SHIPS AND GRID PATTERNS: 2-D GEOMETRY</t>
  </si>
  <si>
    <t>INVESTIGATIONS IN NUMBER, DATA, AND SPACE - THREE OUT OF FOUR LIKE SPAGHETTI: DATA AND FRACTIONS</t>
  </si>
  <si>
    <t>INVESTIGATIONS IN NUMBER, DATA, AND SHAPE - NAME THAT PORTION: FRACTIONS, PERCENTS, AND DECIMALS</t>
  </si>
  <si>
    <t>INVESTIGATIONS IN NUMBER, DATA, AND SPACE - BETWEEN NEVER AND ALWAYS: PROBABLILITY</t>
  </si>
  <si>
    <t>INVESTIGATIONS IN NUMBER, DATA, AND SPACE - CONTAINERS AND CUBES: 3-D GEOMETRY</t>
  </si>
  <si>
    <t xml:space="preserve">The Heart of Change: Real-Life Stories of How People Change Their Organizations </t>
  </si>
  <si>
    <t xml:space="preserve">Leadership on the Line: Staying Alive through the Dangers of Leading </t>
  </si>
  <si>
    <t xml:space="preserve">The Dismantling of Public Education and How to Stop It </t>
  </si>
  <si>
    <t xml:space="preserve">Well Defined: Vocabulary in Rhyme </t>
  </si>
  <si>
    <t>The Literacy Coach's Handbook, First Edition: A Guide to Research-Based Practice (Solving Problems in the Teaching of Literacy)</t>
  </si>
  <si>
    <t>Helping Students Motivate Themselves: Practical Answers to Classroom Challenges (Volume 2)</t>
  </si>
  <si>
    <t xml:space="preserve">Self-Driven Learning: Teaching Strategies for Student Motivation </t>
  </si>
  <si>
    <t xml:space="preserve">Educating Students in Poverty: Effective Practices for Leadership and Teaching </t>
  </si>
  <si>
    <t>REBECCA SITTON'S SPELLING SOURCE BOOK: YOUR GUIDE FOR TEACHING AND EXTENDING HIG-USE WRITING WORDS GR 2</t>
  </si>
  <si>
    <t>REBECCA SITTON'S SPELLING SOURCE BOOK: YOUR GUIDE FOR TEACHING AND EXTENDING HIG-USE WRITING WORDS GR 1</t>
  </si>
  <si>
    <t>Number Corner; Student Book, grade 2</t>
  </si>
  <si>
    <t xml:space="preserve">What Kind of World Do You Want? -- Heres How We Can Get It -- (Pre-Publication Honorary Gift Edition) </t>
  </si>
  <si>
    <t>INVESTIGATIONS IN NUMBER, DATA AND SAPCE - SUNKEN SHIPS AND GRID PATTERNS 2-D GEOMETRY GR 4</t>
  </si>
  <si>
    <t>Accessori bag for Braidy Doll</t>
  </si>
  <si>
    <t>D'NEALIAN DISPLAY ALPHA CHART</t>
  </si>
  <si>
    <t xml:space="preserve">Emotional or Behavior Disorder Intervention Manual, Revised 2003 </t>
  </si>
  <si>
    <t>Engage New York Assorted Unifix Cubes (large ziploc bags half full)</t>
  </si>
  <si>
    <t>Engage New York Math Manipulative (Misc hands on shapes, cards, blocks)</t>
  </si>
  <si>
    <t>Engage New York Miscellaneous Math Manipulatives</t>
  </si>
  <si>
    <t xml:space="preserve">Engage New York Tangrams Manipulatives: 4/SET </t>
  </si>
  <si>
    <t>Engage New York Unifix cubes (loose, uncounted, full box)</t>
  </si>
  <si>
    <t xml:space="preserve">FOAM STATE SHAPES SET </t>
  </si>
  <si>
    <t>The Storybraid Doll - Ethnic Light</t>
  </si>
  <si>
    <t>2017</t>
  </si>
  <si>
    <t>Engage New York Paper Bills, $1, Pack of 100</t>
  </si>
  <si>
    <t>Engage New York Paper Bills, $5, Pack of 100</t>
  </si>
  <si>
    <t>Engage New York Paper Bills, $10, Pack of 100</t>
  </si>
  <si>
    <t>Engage New York Paper Bills, $20, Pack of 100</t>
  </si>
  <si>
    <t>Engage New York Paper Bills, $50, Pack of 50</t>
  </si>
  <si>
    <t>Engage New York Paper Bills, $100, Pack of 50</t>
  </si>
  <si>
    <t>Brave Father Mouse  (Rigby PM Platinum Collection: Individual Student Edition Yellow (Levels 6-8)</t>
  </si>
  <si>
    <t>Hide and Seek  (Rigby PM Platinum Collection: Individual Student Edition Red (Levels 3-5)</t>
  </si>
  <si>
    <t xml:space="preserve">INVESTIGATIONS IN NUMBER, DATA, AND SPACE - Investigations Counting and Comparing: Measurement and the Number System 1, Unit 2, Grade K, Teacher's Guide </t>
  </si>
  <si>
    <t xml:space="preserve">Re-imagining Content-area Literacy Instruction </t>
  </si>
  <si>
    <t>A Home for Little Teddy (Rigby PM Platinum Collection: Individual Student Edition Red (Levels 3-5)</t>
  </si>
  <si>
    <t>COPYWRITE</t>
  </si>
  <si>
    <t>Holt McDougal Algebra 1: Student Edition</t>
  </si>
  <si>
    <t xml:space="preserve">Holt McDougal Algebra 1: Teacher's Edition </t>
  </si>
  <si>
    <t xml:space="preserve">Holt McDougal Assessment Resources With Answer Key Geometry </t>
  </si>
  <si>
    <t>ETA Hand2Mind IN76208</t>
  </si>
  <si>
    <t>ETA Hand2Mind IN76206</t>
  </si>
  <si>
    <t>HOLT MCDOUGAL ALGEBRA 1: ACTIVITY GENERATOR CD-ROM</t>
  </si>
  <si>
    <t xml:space="preserve">Holt McDougal Algebra 1: Student Edition </t>
  </si>
  <si>
    <t>Holt McDougal GEOMETRY - KNOW-IT NOTEBOOK TEACHERS EDITION</t>
  </si>
  <si>
    <t>Holt McDougal GEOMETRY - READY TO GO ON? INTERVENTION AND ENRICHMENT</t>
  </si>
  <si>
    <t xml:space="preserve">Holt McDougal Geometry 2007: Lesson Tutorial Videos DVD-ROM </t>
  </si>
  <si>
    <t>Holt McDougal Math Algebra 1 / Geometry / Algebra 2, Are You Ready? Intervention and Enrichment</t>
  </si>
  <si>
    <t>Holt McDougal Geometry:  Student One Stop DVD</t>
  </si>
  <si>
    <t>Holt McDougal Geometry:  Teacher One Stop DVD</t>
  </si>
  <si>
    <t>HOLT GEOMETRY: ARE YOU READY? INTERVENTION AND ENRICHMENT</t>
  </si>
  <si>
    <t xml:space="preserve">Holt McDougal Geometry: Interactive Answers and Solutions CD-ROM </t>
  </si>
  <si>
    <t>Holt McDougal Geometry: Ready to Go On? Interventions and Enrichment</t>
  </si>
  <si>
    <t>Holt McDougal Geometry: Student Edition</t>
  </si>
  <si>
    <t>Holt McDougal Geometry: Teacher's Edition</t>
  </si>
  <si>
    <t>Holt McDougal GEOMETRY - Are You Ready? Intervention and Enrichment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</si>
</sst>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49" fontId="3" fillId="2" borderId="1" xfId="0" applyNumberFormat="1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44" fontId="5" fillId="2" borderId="8" xfId="0" applyNumberFormat="1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shrinkToFit="1"/>
    </xf>
    <xf numFmtId="0" fontId="0" fillId="4" borderId="12" xfId="0" applyFont="1" applyFill="1" applyBorder="1" applyAlignment="1" applyProtection="1">
      <alignment horizontal="center" vertical="center" wrapText="1"/>
    </xf>
    <xf numFmtId="1" fontId="2" fillId="4" borderId="13" xfId="1" applyNumberFormat="1" applyFill="1" applyBorder="1" applyAlignment="1" applyProtection="1">
      <alignment horizontal="center" vertical="center" wrapText="1"/>
    </xf>
    <xf numFmtId="44" fontId="7" fillId="4" borderId="14" xfId="0" applyNumberFormat="1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vertical="center" wrapText="1"/>
    </xf>
    <xf numFmtId="41" fontId="6" fillId="4" borderId="16" xfId="0" applyNumberFormat="1" applyFont="1" applyFill="1" applyBorder="1" applyAlignment="1" applyProtection="1">
      <alignment vertical="center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44" fontId="7" fillId="0" borderId="13" xfId="0" applyNumberFormat="1" applyFont="1" applyBorder="1" applyAlignment="1" applyProtection="1">
      <alignment horizontal="center" vertical="center"/>
      <protection locked="0"/>
    </xf>
    <xf numFmtId="1" fontId="0" fillId="4" borderId="13" xfId="0" applyNumberFormat="1" applyFill="1" applyBorder="1" applyAlignment="1" applyProtection="1">
      <alignment horizontal="center" vertical="center" wrapText="1"/>
    </xf>
    <xf numFmtId="0" fontId="0" fillId="4" borderId="18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right" vertical="center" wrapText="1"/>
    </xf>
    <xf numFmtId="0" fontId="0" fillId="4" borderId="20" xfId="0" applyFont="1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 wrapText="1"/>
    </xf>
    <xf numFmtId="41" fontId="6" fillId="4" borderId="22" xfId="0" applyNumberFormat="1" applyFont="1" applyFill="1" applyBorder="1" applyAlignment="1" applyProtection="1">
      <alignment vertical="center"/>
    </xf>
    <xf numFmtId="1" fontId="7" fillId="4" borderId="23" xfId="0" applyNumberFormat="1" applyFont="1" applyFill="1" applyBorder="1" applyAlignment="1" applyProtection="1">
      <alignment horizontal="center" vertical="center"/>
    </xf>
    <xf numFmtId="44" fontId="7" fillId="4" borderId="21" xfId="0" applyNumberFormat="1" applyFont="1" applyFill="1" applyBorder="1" applyAlignment="1" applyProtection="1">
      <alignment horizontal="center" vertical="center"/>
    </xf>
    <xf numFmtId="44" fontId="7" fillId="4" borderId="24" xfId="0" applyNumberFormat="1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44" fontId="8" fillId="0" borderId="6" xfId="0" applyNumberFormat="1" applyFont="1" applyBorder="1" applyAlignment="1" applyProtection="1">
      <alignment vertical="center" shrinkToFit="1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nd2mind.com/item/10-bills-set-of-100/3533" TargetMode="External"/><Relationship Id="rId2" Type="http://schemas.openxmlformats.org/officeDocument/2006/relationships/hyperlink" Target="https://www.hand2mind.com/item/1-bills-set-of-100/3531" TargetMode="External"/><Relationship Id="rId1" Type="http://schemas.openxmlformats.org/officeDocument/2006/relationships/hyperlink" Target="https://www.eaieducation.com/Product/531485/English_Metric_Tape_Measure_White_Black_-_Set_of_10.asp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and2mind.com/item/foam-tangrams-set-of-28/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BF7A0-2058-4A5A-BA7C-247554B214FE}">
  <sheetPr>
    <pageSetUpPr fitToPage="1"/>
  </sheetPr>
  <dimension ref="B1:H696"/>
  <sheetViews>
    <sheetView tabSelected="1" zoomScale="80" zoomScaleNormal="80" workbookViewId="0">
      <selection activeCell="H8" sqref="H8"/>
    </sheetView>
  </sheetViews>
  <sheetFormatPr defaultRowHeight="15" x14ac:dyDescent="0.25"/>
  <cols>
    <col min="2" max="2" width="80.140625" customWidth="1"/>
    <col min="3" max="3" width="11.42578125" customWidth="1"/>
    <col min="4" max="4" width="16.7109375" customWidth="1"/>
    <col min="5" max="5" width="12.28515625" customWidth="1"/>
    <col min="6" max="6" width="12.140625" customWidth="1"/>
    <col min="7" max="7" width="14.85546875" bestFit="1" customWidth="1"/>
    <col min="8" max="8" width="21.85546875" customWidth="1"/>
  </cols>
  <sheetData>
    <row r="1" spans="2:8" ht="57.75" customHeight="1" thickTop="1" thickBot="1" x14ac:dyDescent="0.3">
      <c r="B1" s="1" t="s">
        <v>310</v>
      </c>
      <c r="C1" s="25" t="s">
        <v>0</v>
      </c>
      <c r="D1" s="26"/>
      <c r="E1" s="27"/>
      <c r="F1" s="28" t="s">
        <v>1</v>
      </c>
      <c r="G1" s="29"/>
      <c r="H1" s="24">
        <f>IF(SUM(H3:H694)=0,0,IF(SUM(H3:H694)&lt;200,"MUST ORDER $200",SUM(H3:H694)))</f>
        <v>0</v>
      </c>
    </row>
    <row r="2" spans="2:8" ht="30.75" thickBot="1" x14ac:dyDescent="0.3">
      <c r="B2" s="2" t="s">
        <v>2</v>
      </c>
      <c r="C2" s="3" t="s">
        <v>1032</v>
      </c>
      <c r="D2" s="3" t="s">
        <v>3</v>
      </c>
      <c r="E2" s="23" t="s">
        <v>4</v>
      </c>
      <c r="F2" s="4" t="s">
        <v>5</v>
      </c>
      <c r="G2" s="5" t="s">
        <v>6</v>
      </c>
      <c r="H2" s="6" t="s">
        <v>7</v>
      </c>
    </row>
    <row r="3" spans="2:8" ht="30" customHeight="1" x14ac:dyDescent="0.25">
      <c r="B3" s="10" t="s">
        <v>770</v>
      </c>
      <c r="C3" s="7" t="s">
        <v>17</v>
      </c>
      <c r="D3" s="14">
        <v>9781600374913</v>
      </c>
      <c r="E3" s="11">
        <v>1</v>
      </c>
      <c r="F3" s="12"/>
      <c r="G3" s="13"/>
      <c r="H3" s="9" t="str">
        <f t="shared" ref="H3:H66" si="0">IF(F3&gt;0,F3*G3,"")</f>
        <v/>
      </c>
    </row>
    <row r="4" spans="2:8" ht="30" customHeight="1" x14ac:dyDescent="0.25">
      <c r="B4" s="10" t="s">
        <v>868</v>
      </c>
      <c r="C4" s="7" t="s">
        <v>37</v>
      </c>
      <c r="D4" s="14">
        <v>9780307658357</v>
      </c>
      <c r="E4" s="11">
        <v>13</v>
      </c>
      <c r="F4" s="12"/>
      <c r="G4" s="13"/>
      <c r="H4" s="9" t="str">
        <f t="shared" si="0"/>
        <v/>
      </c>
    </row>
    <row r="5" spans="2:8" ht="30" customHeight="1" x14ac:dyDescent="0.25">
      <c r="B5" s="10" t="s">
        <v>950</v>
      </c>
      <c r="C5" s="15" t="s">
        <v>53</v>
      </c>
      <c r="D5" s="14" t="s">
        <v>434</v>
      </c>
      <c r="E5" s="11">
        <v>1</v>
      </c>
      <c r="F5" s="12"/>
      <c r="G5" s="13"/>
      <c r="H5" s="9" t="str">
        <f t="shared" si="0"/>
        <v/>
      </c>
    </row>
    <row r="6" spans="2:8" ht="30" customHeight="1" x14ac:dyDescent="0.25">
      <c r="B6" s="10" t="s">
        <v>961</v>
      </c>
      <c r="C6" s="15" t="s">
        <v>46</v>
      </c>
      <c r="D6" s="14" t="s">
        <v>445</v>
      </c>
      <c r="E6" s="11">
        <v>1</v>
      </c>
      <c r="F6" s="12"/>
      <c r="G6" s="13"/>
      <c r="H6" s="9" t="str">
        <f t="shared" si="0"/>
        <v/>
      </c>
    </row>
    <row r="7" spans="2:8" ht="30" customHeight="1" x14ac:dyDescent="0.25">
      <c r="B7" s="10" t="s">
        <v>1031</v>
      </c>
      <c r="C7" s="15" t="s">
        <v>35</v>
      </c>
      <c r="D7" s="14">
        <v>9781418900434</v>
      </c>
      <c r="E7" s="11">
        <v>11</v>
      </c>
      <c r="F7" s="12"/>
      <c r="G7" s="13"/>
      <c r="H7" s="9" t="str">
        <f t="shared" si="0"/>
        <v/>
      </c>
    </row>
    <row r="8" spans="2:8" ht="30" customHeight="1" x14ac:dyDescent="0.25">
      <c r="B8" s="10" t="s">
        <v>732</v>
      </c>
      <c r="C8" s="15" t="s">
        <v>35</v>
      </c>
      <c r="D8" s="14">
        <v>9781418900731</v>
      </c>
      <c r="E8" s="11">
        <v>12</v>
      </c>
      <c r="F8" s="12"/>
      <c r="G8" s="13"/>
      <c r="H8" s="9" t="str">
        <f t="shared" si="0"/>
        <v/>
      </c>
    </row>
    <row r="9" spans="2:8" ht="30" customHeight="1" x14ac:dyDescent="0.25">
      <c r="B9" s="10" t="s">
        <v>632</v>
      </c>
      <c r="C9" s="15" t="s">
        <v>32</v>
      </c>
      <c r="D9" s="14">
        <v>9780743202237</v>
      </c>
      <c r="E9" s="11">
        <v>2</v>
      </c>
      <c r="F9" s="12"/>
      <c r="G9" s="13"/>
      <c r="H9" s="9" t="str">
        <f t="shared" si="0"/>
        <v/>
      </c>
    </row>
    <row r="10" spans="2:8" ht="30" customHeight="1" x14ac:dyDescent="0.25">
      <c r="B10" s="10" t="s">
        <v>775</v>
      </c>
      <c r="C10" s="15" t="s">
        <v>23</v>
      </c>
      <c r="D10" s="14">
        <v>9781893476111</v>
      </c>
      <c r="E10" s="11">
        <v>2</v>
      </c>
      <c r="F10" s="12"/>
      <c r="G10" s="13"/>
      <c r="H10" s="9" t="str">
        <f t="shared" si="0"/>
        <v/>
      </c>
    </row>
    <row r="11" spans="2:8" ht="30" customHeight="1" x14ac:dyDescent="0.25">
      <c r="B11" s="10" t="s">
        <v>617</v>
      </c>
      <c r="C11" s="15" t="s">
        <v>49</v>
      </c>
      <c r="D11" s="14">
        <v>9780615576237</v>
      </c>
      <c r="E11" s="11">
        <v>1</v>
      </c>
      <c r="F11" s="12"/>
      <c r="G11" s="13"/>
      <c r="H11" s="9" t="str">
        <f t="shared" si="0"/>
        <v/>
      </c>
    </row>
    <row r="12" spans="2:8" ht="30" customHeight="1" x14ac:dyDescent="0.25">
      <c r="B12" s="10" t="s">
        <v>1010</v>
      </c>
      <c r="C12" s="15" t="s">
        <v>493</v>
      </c>
      <c r="D12" s="14" t="s">
        <v>493</v>
      </c>
      <c r="E12" s="11">
        <v>9</v>
      </c>
      <c r="F12" s="12"/>
      <c r="G12" s="13"/>
      <c r="H12" s="9" t="str">
        <f t="shared" si="0"/>
        <v/>
      </c>
    </row>
    <row r="13" spans="2:8" ht="30" customHeight="1" x14ac:dyDescent="0.25">
      <c r="B13" s="10" t="s">
        <v>572</v>
      </c>
      <c r="C13" s="15" t="s">
        <v>24</v>
      </c>
      <c r="D13" s="14">
        <v>9780325026619</v>
      </c>
      <c r="E13" s="11">
        <v>1</v>
      </c>
      <c r="F13" s="12"/>
      <c r="G13" s="13"/>
      <c r="H13" s="9" t="str">
        <f t="shared" si="0"/>
        <v/>
      </c>
    </row>
    <row r="14" spans="2:8" ht="30" customHeight="1" x14ac:dyDescent="0.25">
      <c r="B14" s="10" t="s">
        <v>657</v>
      </c>
      <c r="C14" s="15" t="s">
        <v>16</v>
      </c>
      <c r="D14" s="14">
        <v>9780814100561</v>
      </c>
      <c r="E14" s="11">
        <v>1</v>
      </c>
      <c r="F14" s="12"/>
      <c r="G14" s="13"/>
      <c r="H14" s="9" t="str">
        <f t="shared" si="0"/>
        <v/>
      </c>
    </row>
    <row r="15" spans="2:8" ht="30" customHeight="1" x14ac:dyDescent="0.25">
      <c r="B15" s="10" t="s">
        <v>878</v>
      </c>
      <c r="C15" s="15" t="s">
        <v>14</v>
      </c>
      <c r="D15" s="14" t="s">
        <v>377</v>
      </c>
      <c r="E15" s="11">
        <v>1</v>
      </c>
      <c r="F15" s="12"/>
      <c r="G15" s="13"/>
      <c r="H15" s="9" t="str">
        <f t="shared" si="0"/>
        <v/>
      </c>
    </row>
    <row r="16" spans="2:8" ht="30" customHeight="1" x14ac:dyDescent="0.25">
      <c r="B16" s="10" t="s">
        <v>965</v>
      </c>
      <c r="C16" s="15" t="s">
        <v>26</v>
      </c>
      <c r="D16" s="14" t="s">
        <v>449</v>
      </c>
      <c r="E16" s="11">
        <v>1</v>
      </c>
      <c r="F16" s="12"/>
      <c r="G16" s="13"/>
      <c r="H16" s="9" t="str">
        <f t="shared" si="0"/>
        <v/>
      </c>
    </row>
    <row r="17" spans="2:8" ht="30" customHeight="1" x14ac:dyDescent="0.25">
      <c r="B17" s="10" t="s">
        <v>946</v>
      </c>
      <c r="C17" s="15" t="s">
        <v>10</v>
      </c>
      <c r="D17" s="14" t="s">
        <v>430</v>
      </c>
      <c r="E17" s="11">
        <v>3</v>
      </c>
      <c r="F17" s="12"/>
      <c r="G17" s="13"/>
      <c r="H17" s="9" t="str">
        <f t="shared" si="0"/>
        <v/>
      </c>
    </row>
    <row r="18" spans="2:8" ht="30" customHeight="1" x14ac:dyDescent="0.25">
      <c r="B18" s="10" t="s">
        <v>778</v>
      </c>
      <c r="C18" s="15" t="s">
        <v>17</v>
      </c>
      <c r="D18" s="14">
        <v>9781921023064</v>
      </c>
      <c r="E18" s="11">
        <v>1</v>
      </c>
      <c r="F18" s="12"/>
      <c r="G18" s="13"/>
      <c r="H18" s="9" t="str">
        <f t="shared" si="0"/>
        <v/>
      </c>
    </row>
    <row r="19" spans="2:8" ht="30" customHeight="1" x14ac:dyDescent="0.25">
      <c r="B19" s="10" t="s">
        <v>305</v>
      </c>
      <c r="C19" s="15" t="s">
        <v>14</v>
      </c>
      <c r="D19" s="14" t="s">
        <v>306</v>
      </c>
      <c r="E19" s="11">
        <v>3</v>
      </c>
      <c r="F19" s="12"/>
      <c r="G19" s="13"/>
      <c r="H19" s="9" t="str">
        <f t="shared" si="0"/>
        <v/>
      </c>
    </row>
    <row r="20" spans="2:8" ht="30" customHeight="1" x14ac:dyDescent="0.25">
      <c r="B20" s="10" t="s">
        <v>307</v>
      </c>
      <c r="C20" s="15" t="s">
        <v>14</v>
      </c>
      <c r="D20" s="14" t="s">
        <v>308</v>
      </c>
      <c r="E20" s="11">
        <v>2</v>
      </c>
      <c r="F20" s="12"/>
      <c r="G20" s="13"/>
      <c r="H20" s="9" t="str">
        <f t="shared" si="0"/>
        <v/>
      </c>
    </row>
    <row r="21" spans="2:8" ht="30" customHeight="1" x14ac:dyDescent="0.25">
      <c r="B21" s="10" t="s">
        <v>303</v>
      </c>
      <c r="C21" s="15" t="s">
        <v>19</v>
      </c>
      <c r="D21" s="14" t="s">
        <v>304</v>
      </c>
      <c r="E21" s="11">
        <v>5</v>
      </c>
      <c r="F21" s="12"/>
      <c r="G21" s="13"/>
      <c r="H21" s="9" t="str">
        <f t="shared" si="0"/>
        <v/>
      </c>
    </row>
    <row r="22" spans="2:8" ht="30" customHeight="1" x14ac:dyDescent="0.25">
      <c r="B22" s="10" t="s">
        <v>689</v>
      </c>
      <c r="C22" s="15" t="s">
        <v>12</v>
      </c>
      <c r="D22" s="14">
        <v>9780970794857</v>
      </c>
      <c r="E22" s="11">
        <v>1</v>
      </c>
      <c r="F22" s="12"/>
      <c r="G22" s="13"/>
      <c r="H22" s="9" t="str">
        <f t="shared" si="0"/>
        <v/>
      </c>
    </row>
    <row r="23" spans="2:8" ht="30" customHeight="1" x14ac:dyDescent="0.25">
      <c r="B23" s="10" t="s">
        <v>940</v>
      </c>
      <c r="C23" s="15" t="s">
        <v>16</v>
      </c>
      <c r="D23" s="14" t="s">
        <v>425</v>
      </c>
      <c r="E23" s="11">
        <v>1</v>
      </c>
      <c r="F23" s="12"/>
      <c r="G23" s="13"/>
      <c r="H23" s="9" t="str">
        <f t="shared" si="0"/>
        <v/>
      </c>
    </row>
    <row r="24" spans="2:8" ht="30" customHeight="1" x14ac:dyDescent="0.25">
      <c r="B24" s="10" t="s">
        <v>538</v>
      </c>
      <c r="C24" s="15" t="s">
        <v>20</v>
      </c>
      <c r="D24" s="14">
        <v>9780134358987</v>
      </c>
      <c r="E24" s="11">
        <v>1</v>
      </c>
      <c r="F24" s="12"/>
      <c r="G24" s="13"/>
      <c r="H24" s="9" t="str">
        <f t="shared" si="0"/>
        <v/>
      </c>
    </row>
    <row r="25" spans="2:8" ht="30" customHeight="1" x14ac:dyDescent="0.25">
      <c r="B25" s="10" t="s">
        <v>574</v>
      </c>
      <c r="C25" s="15" t="s">
        <v>32</v>
      </c>
      <c r="D25" s="14">
        <v>9780328047932</v>
      </c>
      <c r="E25" s="11">
        <v>1</v>
      </c>
      <c r="F25" s="12"/>
      <c r="G25" s="13"/>
      <c r="H25" s="9" t="str">
        <f t="shared" si="0"/>
        <v/>
      </c>
    </row>
    <row r="26" spans="2:8" ht="30" customHeight="1" x14ac:dyDescent="0.25">
      <c r="B26" s="10" t="s">
        <v>760</v>
      </c>
      <c r="C26" s="15" t="s">
        <v>35</v>
      </c>
      <c r="D26" s="14">
        <v>9781572900356</v>
      </c>
      <c r="E26" s="11">
        <v>27</v>
      </c>
      <c r="F26" s="12"/>
      <c r="G26" s="13"/>
      <c r="H26" s="9" t="str">
        <f t="shared" si="0"/>
        <v/>
      </c>
    </row>
    <row r="27" spans="2:8" ht="30" customHeight="1" x14ac:dyDescent="0.25">
      <c r="B27" s="10" t="s">
        <v>761</v>
      </c>
      <c r="C27" s="15">
        <v>2007</v>
      </c>
      <c r="D27" s="14">
        <v>9781572900363</v>
      </c>
      <c r="E27" s="11">
        <v>5</v>
      </c>
      <c r="F27" s="12"/>
      <c r="G27" s="13"/>
      <c r="H27" s="9" t="str">
        <f t="shared" si="0"/>
        <v/>
      </c>
    </row>
    <row r="28" spans="2:8" ht="30" customHeight="1" x14ac:dyDescent="0.25">
      <c r="B28" s="10" t="s">
        <v>762</v>
      </c>
      <c r="C28" s="15">
        <v>2007</v>
      </c>
      <c r="D28" s="14">
        <v>9781572900370</v>
      </c>
      <c r="E28" s="11">
        <v>61</v>
      </c>
      <c r="F28" s="12"/>
      <c r="G28" s="13"/>
      <c r="H28" s="9" t="str">
        <f t="shared" si="0"/>
        <v/>
      </c>
    </row>
    <row r="29" spans="2:8" ht="30" customHeight="1" x14ac:dyDescent="0.25">
      <c r="B29" s="10" t="s">
        <v>717</v>
      </c>
      <c r="C29" s="15" t="s">
        <v>35</v>
      </c>
      <c r="D29" s="14">
        <v>9781418900243</v>
      </c>
      <c r="E29" s="11">
        <v>11</v>
      </c>
      <c r="F29" s="12"/>
      <c r="G29" s="13"/>
      <c r="H29" s="9" t="str">
        <f t="shared" si="0"/>
        <v/>
      </c>
    </row>
    <row r="30" spans="2:8" ht="30" customHeight="1" x14ac:dyDescent="0.25">
      <c r="B30" s="10" t="s">
        <v>634</v>
      </c>
      <c r="C30" s="15" t="s">
        <v>17</v>
      </c>
      <c r="D30" s="14">
        <v>9780757550461</v>
      </c>
      <c r="E30" s="11">
        <v>1</v>
      </c>
      <c r="F30" s="12"/>
      <c r="G30" s="13"/>
      <c r="H30" s="9" t="str">
        <f t="shared" si="0"/>
        <v/>
      </c>
    </row>
    <row r="31" spans="2:8" ht="30" customHeight="1" x14ac:dyDescent="0.25">
      <c r="B31" s="10" t="s">
        <v>633</v>
      </c>
      <c r="C31" s="15" t="s">
        <v>16</v>
      </c>
      <c r="D31" s="14">
        <v>9780757550447</v>
      </c>
      <c r="E31" s="11">
        <v>2</v>
      </c>
      <c r="F31" s="12"/>
      <c r="G31" s="13"/>
      <c r="H31" s="9" t="str">
        <f t="shared" si="0"/>
        <v/>
      </c>
    </row>
    <row r="32" spans="2:8" ht="30" customHeight="1" x14ac:dyDescent="0.25">
      <c r="B32" s="10" t="s">
        <v>690</v>
      </c>
      <c r="C32" s="15" t="s">
        <v>49</v>
      </c>
      <c r="D32" s="14">
        <v>9780983351238</v>
      </c>
      <c r="E32" s="11">
        <v>1</v>
      </c>
      <c r="F32" s="12"/>
      <c r="G32" s="13"/>
      <c r="H32" s="9" t="str">
        <f t="shared" si="0"/>
        <v/>
      </c>
    </row>
    <row r="33" spans="2:8" ht="30" customHeight="1" x14ac:dyDescent="0.25">
      <c r="B33" s="10" t="s">
        <v>722</v>
      </c>
      <c r="C33" s="15" t="s">
        <v>35</v>
      </c>
      <c r="D33" s="14">
        <v>9781418900328</v>
      </c>
      <c r="E33" s="11">
        <v>11</v>
      </c>
      <c r="F33" s="12"/>
      <c r="G33" s="13"/>
      <c r="H33" s="9" t="str">
        <f t="shared" si="0"/>
        <v/>
      </c>
    </row>
    <row r="34" spans="2:8" ht="30" customHeight="1" x14ac:dyDescent="0.25">
      <c r="B34" s="10" t="s">
        <v>559</v>
      </c>
      <c r="C34" s="15" t="s">
        <v>23</v>
      </c>
      <c r="D34" s="14">
        <v>9780325007441</v>
      </c>
      <c r="E34" s="11">
        <v>1</v>
      </c>
      <c r="F34" s="12"/>
      <c r="G34" s="13"/>
      <c r="H34" s="9" t="str">
        <f t="shared" si="0"/>
        <v/>
      </c>
    </row>
    <row r="35" spans="2:8" ht="30" customHeight="1" x14ac:dyDescent="0.25">
      <c r="B35" s="10" t="s">
        <v>558</v>
      </c>
      <c r="C35" s="15" t="s">
        <v>26</v>
      </c>
      <c r="D35" s="14">
        <v>9780325000916</v>
      </c>
      <c r="E35" s="11">
        <v>1</v>
      </c>
      <c r="F35" s="12"/>
      <c r="G35" s="13"/>
      <c r="H35" s="9" t="str">
        <f t="shared" si="0"/>
        <v/>
      </c>
    </row>
    <row r="36" spans="2:8" ht="30" customHeight="1" x14ac:dyDescent="0.25">
      <c r="B36" s="10" t="s">
        <v>937</v>
      </c>
      <c r="C36" s="15" t="s">
        <v>24</v>
      </c>
      <c r="D36" s="14" t="s">
        <v>422</v>
      </c>
      <c r="E36" s="11">
        <v>1</v>
      </c>
      <c r="F36" s="12"/>
      <c r="G36" s="13"/>
      <c r="H36" s="9" t="str">
        <f t="shared" si="0"/>
        <v/>
      </c>
    </row>
    <row r="37" spans="2:8" ht="30" customHeight="1" x14ac:dyDescent="0.25">
      <c r="B37" s="10" t="s">
        <v>258</v>
      </c>
      <c r="C37" s="15" t="s">
        <v>42</v>
      </c>
      <c r="D37" s="14" t="s">
        <v>259</v>
      </c>
      <c r="E37" s="11">
        <v>1</v>
      </c>
      <c r="F37" s="12"/>
      <c r="G37" s="13"/>
      <c r="H37" s="9" t="str">
        <f t="shared" si="0"/>
        <v/>
      </c>
    </row>
    <row r="38" spans="2:8" ht="30" customHeight="1" x14ac:dyDescent="0.25">
      <c r="B38" s="10" t="s">
        <v>756</v>
      </c>
      <c r="C38" s="15" t="s">
        <v>49</v>
      </c>
      <c r="D38" s="14">
        <v>9781571108524</v>
      </c>
      <c r="E38" s="11">
        <v>1</v>
      </c>
      <c r="F38" s="12"/>
      <c r="G38" s="13"/>
      <c r="H38" s="9" t="str">
        <f t="shared" si="0"/>
        <v/>
      </c>
    </row>
    <row r="39" spans="2:8" ht="30" customHeight="1" x14ac:dyDescent="0.25">
      <c r="B39" s="10" t="s">
        <v>597</v>
      </c>
      <c r="C39" s="15" t="s">
        <v>26</v>
      </c>
      <c r="D39" s="14">
        <v>9780538652087</v>
      </c>
      <c r="E39" s="11">
        <v>28</v>
      </c>
      <c r="F39" s="12"/>
      <c r="G39" s="13"/>
      <c r="H39" s="9" t="str">
        <f t="shared" si="0"/>
        <v/>
      </c>
    </row>
    <row r="40" spans="2:8" ht="30" customHeight="1" x14ac:dyDescent="0.25">
      <c r="B40" s="10" t="s">
        <v>679</v>
      </c>
      <c r="C40" s="15" t="s">
        <v>24</v>
      </c>
      <c r="D40" s="14">
        <v>9780874809411</v>
      </c>
      <c r="E40" s="11">
        <v>1</v>
      </c>
      <c r="F40" s="12"/>
      <c r="G40" s="13"/>
      <c r="H40" s="9" t="str">
        <f t="shared" si="0"/>
        <v/>
      </c>
    </row>
    <row r="41" spans="2:8" ht="30" customHeight="1" x14ac:dyDescent="0.25">
      <c r="B41" s="10" t="s">
        <v>725</v>
      </c>
      <c r="C41" s="15" t="s">
        <v>35</v>
      </c>
      <c r="D41" s="14">
        <v>9781418900526</v>
      </c>
      <c r="E41" s="11">
        <v>12</v>
      </c>
      <c r="F41" s="12"/>
      <c r="G41" s="13"/>
      <c r="H41" s="9" t="str">
        <f t="shared" si="0"/>
        <v/>
      </c>
    </row>
    <row r="42" spans="2:8" ht="30" customHeight="1" x14ac:dyDescent="0.25">
      <c r="B42" s="10" t="s">
        <v>872</v>
      </c>
      <c r="C42" s="15" t="s">
        <v>23</v>
      </c>
      <c r="D42" s="14" t="s">
        <v>371</v>
      </c>
      <c r="E42" s="11">
        <v>1</v>
      </c>
      <c r="F42" s="12"/>
      <c r="G42" s="13"/>
      <c r="H42" s="9" t="str">
        <f t="shared" si="0"/>
        <v/>
      </c>
    </row>
    <row r="43" spans="2:8" ht="30" customHeight="1" x14ac:dyDescent="0.25">
      <c r="B43" s="10" t="s">
        <v>1027</v>
      </c>
      <c r="C43" s="15" t="s">
        <v>35</v>
      </c>
      <c r="D43" s="14">
        <v>9781418900533</v>
      </c>
      <c r="E43" s="11">
        <v>10</v>
      </c>
      <c r="F43" s="12"/>
      <c r="G43" s="13"/>
      <c r="H43" s="9" t="str">
        <f t="shared" si="0"/>
        <v/>
      </c>
    </row>
    <row r="44" spans="2:8" ht="30" customHeight="1" x14ac:dyDescent="0.25">
      <c r="B44" s="10" t="s">
        <v>260</v>
      </c>
      <c r="C44" s="15" t="s">
        <v>19</v>
      </c>
      <c r="D44" s="14" t="s">
        <v>261</v>
      </c>
      <c r="E44" s="11">
        <v>1</v>
      </c>
      <c r="F44" s="12"/>
      <c r="G44" s="13"/>
      <c r="H44" s="9" t="str">
        <f t="shared" si="0"/>
        <v/>
      </c>
    </row>
    <row r="45" spans="2:8" ht="30" customHeight="1" x14ac:dyDescent="0.25">
      <c r="B45" s="10" t="s">
        <v>653</v>
      </c>
      <c r="C45" s="15" t="s">
        <v>19</v>
      </c>
      <c r="D45" s="14">
        <v>9780807746578</v>
      </c>
      <c r="E45" s="11">
        <v>1</v>
      </c>
      <c r="F45" s="12"/>
      <c r="G45" s="13"/>
      <c r="H45" s="9" t="str">
        <f t="shared" si="0"/>
        <v/>
      </c>
    </row>
    <row r="46" spans="2:8" ht="30" customHeight="1" x14ac:dyDescent="0.25">
      <c r="B46" s="10" t="s">
        <v>563</v>
      </c>
      <c r="C46" s="15" t="s">
        <v>19</v>
      </c>
      <c r="D46" s="14">
        <v>9780325008660</v>
      </c>
      <c r="E46" s="11">
        <v>1</v>
      </c>
      <c r="F46" s="12"/>
      <c r="G46" s="13"/>
      <c r="H46" s="9" t="str">
        <f t="shared" si="0"/>
        <v/>
      </c>
    </row>
    <row r="47" spans="2:8" ht="30" customHeight="1" x14ac:dyDescent="0.25">
      <c r="B47" s="10" t="s">
        <v>301</v>
      </c>
      <c r="C47" s="15" t="s">
        <v>27</v>
      </c>
      <c r="D47" s="14" t="s">
        <v>302</v>
      </c>
      <c r="E47" s="11">
        <v>1</v>
      </c>
      <c r="F47" s="12"/>
      <c r="G47" s="13"/>
      <c r="H47" s="9" t="str">
        <f t="shared" si="0"/>
        <v/>
      </c>
    </row>
    <row r="48" spans="2:8" ht="30" customHeight="1" x14ac:dyDescent="0.25">
      <c r="B48" s="10" t="s">
        <v>61</v>
      </c>
      <c r="C48" s="15" t="s">
        <v>20</v>
      </c>
      <c r="D48" s="14" t="s">
        <v>300</v>
      </c>
      <c r="E48" s="11">
        <v>1</v>
      </c>
      <c r="F48" s="12"/>
      <c r="G48" s="13"/>
      <c r="H48" s="9" t="str">
        <f t="shared" si="0"/>
        <v/>
      </c>
    </row>
    <row r="49" spans="2:8" ht="30" customHeight="1" x14ac:dyDescent="0.25">
      <c r="B49" s="10" t="s">
        <v>652</v>
      </c>
      <c r="C49" s="15" t="s">
        <v>35</v>
      </c>
      <c r="D49" s="8">
        <v>9780807744864</v>
      </c>
      <c r="E49" s="11">
        <v>1</v>
      </c>
      <c r="F49" s="12"/>
      <c r="G49" s="13"/>
      <c r="H49" s="9" t="str">
        <f t="shared" si="0"/>
        <v/>
      </c>
    </row>
    <row r="50" spans="2:8" ht="30" customHeight="1" x14ac:dyDescent="0.25">
      <c r="B50" s="10" t="s">
        <v>230</v>
      </c>
      <c r="C50" s="15" t="s">
        <v>11</v>
      </c>
      <c r="D50" s="14" t="s">
        <v>231</v>
      </c>
      <c r="E50" s="11">
        <v>1</v>
      </c>
      <c r="F50" s="12"/>
      <c r="G50" s="13"/>
      <c r="H50" s="9" t="str">
        <f t="shared" si="0"/>
        <v/>
      </c>
    </row>
    <row r="51" spans="2:8" ht="30" customHeight="1" x14ac:dyDescent="0.25">
      <c r="B51" s="10" t="s">
        <v>291</v>
      </c>
      <c r="C51" s="15" t="s">
        <v>11</v>
      </c>
      <c r="D51" s="14" t="s">
        <v>292</v>
      </c>
      <c r="E51" s="11">
        <v>2</v>
      </c>
      <c r="F51" s="12"/>
      <c r="G51" s="13"/>
      <c r="H51" s="9" t="str">
        <f t="shared" si="0"/>
        <v/>
      </c>
    </row>
    <row r="52" spans="2:8" ht="30" customHeight="1" x14ac:dyDescent="0.25">
      <c r="B52" s="10" t="s">
        <v>670</v>
      </c>
      <c r="C52" s="15" t="s">
        <v>16</v>
      </c>
      <c r="D52" s="14">
        <v>9780872075061</v>
      </c>
      <c r="E52" s="11">
        <v>1</v>
      </c>
      <c r="F52" s="12"/>
      <c r="G52" s="13"/>
      <c r="H52" s="9" t="str">
        <f t="shared" si="0"/>
        <v/>
      </c>
    </row>
    <row r="53" spans="2:8" ht="30" customHeight="1" x14ac:dyDescent="0.25">
      <c r="B53" s="10" t="s">
        <v>707</v>
      </c>
      <c r="C53" s="15" t="s">
        <v>17</v>
      </c>
      <c r="D53" s="14">
        <v>9781416607472</v>
      </c>
      <c r="E53" s="11">
        <v>1</v>
      </c>
      <c r="F53" s="12"/>
      <c r="G53" s="13"/>
      <c r="H53" s="9" t="str">
        <f t="shared" si="0"/>
        <v/>
      </c>
    </row>
    <row r="54" spans="2:8" ht="30" customHeight="1" x14ac:dyDescent="0.25">
      <c r="B54" s="10" t="s">
        <v>530</v>
      </c>
      <c r="C54" s="15" t="s">
        <v>25</v>
      </c>
      <c r="D54" s="14">
        <v>9780133179255</v>
      </c>
      <c r="E54" s="11">
        <v>3</v>
      </c>
      <c r="F54" s="12"/>
      <c r="G54" s="13"/>
      <c r="H54" s="9" t="str">
        <f t="shared" si="0"/>
        <v/>
      </c>
    </row>
    <row r="55" spans="2:8" ht="30" customHeight="1" x14ac:dyDescent="0.25">
      <c r="B55" s="10" t="s">
        <v>529</v>
      </c>
      <c r="C55" s="15" t="s">
        <v>25</v>
      </c>
      <c r="D55" s="14">
        <v>9780133179248</v>
      </c>
      <c r="E55" s="11">
        <v>3</v>
      </c>
      <c r="F55" s="12"/>
      <c r="G55" s="13"/>
      <c r="H55" s="9" t="str">
        <f t="shared" si="0"/>
        <v/>
      </c>
    </row>
    <row r="56" spans="2:8" ht="30" customHeight="1" x14ac:dyDescent="0.25">
      <c r="B56" s="10" t="s">
        <v>648</v>
      </c>
      <c r="C56" s="15" t="s">
        <v>45</v>
      </c>
      <c r="D56" s="14">
        <v>9780803960787</v>
      </c>
      <c r="E56" s="11">
        <v>1</v>
      </c>
      <c r="F56" s="12"/>
      <c r="G56" s="13"/>
      <c r="H56" s="9" t="str">
        <f t="shared" si="0"/>
        <v/>
      </c>
    </row>
    <row r="57" spans="2:8" ht="30" customHeight="1" x14ac:dyDescent="0.25">
      <c r="B57" s="10" t="s">
        <v>705</v>
      </c>
      <c r="C57" s="15" t="s">
        <v>14</v>
      </c>
      <c r="D57" s="14">
        <v>9781416605690</v>
      </c>
      <c r="E57" s="11">
        <v>1</v>
      </c>
      <c r="F57" s="12"/>
      <c r="G57" s="13"/>
      <c r="H57" s="9" t="str">
        <f t="shared" si="0"/>
        <v/>
      </c>
    </row>
    <row r="58" spans="2:8" ht="30" customHeight="1" x14ac:dyDescent="0.25">
      <c r="B58" s="10" t="s">
        <v>513</v>
      </c>
      <c r="C58" s="15" t="s">
        <v>23</v>
      </c>
      <c r="D58" s="14">
        <v>9780078664182</v>
      </c>
      <c r="E58" s="11">
        <v>1</v>
      </c>
      <c r="F58" s="12"/>
      <c r="G58" s="13"/>
      <c r="H58" s="9" t="str">
        <f t="shared" si="0"/>
        <v/>
      </c>
    </row>
    <row r="59" spans="2:8" ht="30" customHeight="1" x14ac:dyDescent="0.25">
      <c r="B59" s="10" t="s">
        <v>729</v>
      </c>
      <c r="C59" s="15" t="s">
        <v>35</v>
      </c>
      <c r="D59" s="14">
        <v>9781418900694</v>
      </c>
      <c r="E59" s="11">
        <v>12</v>
      </c>
      <c r="F59" s="12"/>
      <c r="G59" s="13"/>
      <c r="H59" s="9" t="str">
        <f t="shared" si="0"/>
        <v/>
      </c>
    </row>
    <row r="60" spans="2:8" ht="30" customHeight="1" x14ac:dyDescent="0.25">
      <c r="B60" s="10" t="s">
        <v>661</v>
      </c>
      <c r="C60" s="15" t="s">
        <v>41</v>
      </c>
      <c r="D60" s="14">
        <v>9780816723614</v>
      </c>
      <c r="E60" s="11">
        <v>3</v>
      </c>
      <c r="F60" s="12"/>
      <c r="G60" s="13"/>
      <c r="H60" s="9" t="str">
        <f t="shared" si="0"/>
        <v/>
      </c>
    </row>
    <row r="61" spans="2:8" ht="30" customHeight="1" x14ac:dyDescent="0.25">
      <c r="B61" s="10" t="s">
        <v>539</v>
      </c>
      <c r="C61" s="15" t="s">
        <v>14</v>
      </c>
      <c r="D61" s="14">
        <v>9780135134160</v>
      </c>
      <c r="E61" s="11">
        <v>1</v>
      </c>
      <c r="F61" s="12"/>
      <c r="G61" s="13"/>
      <c r="H61" s="9" t="str">
        <f t="shared" si="0"/>
        <v/>
      </c>
    </row>
    <row r="62" spans="2:8" ht="30" customHeight="1" x14ac:dyDescent="0.25">
      <c r="B62" s="10" t="s">
        <v>741</v>
      </c>
      <c r="C62" s="15" t="s">
        <v>18</v>
      </c>
      <c r="D62" s="14">
        <v>9781462519439</v>
      </c>
      <c r="E62" s="11">
        <v>1</v>
      </c>
      <c r="F62" s="12"/>
      <c r="G62" s="13"/>
      <c r="H62" s="9" t="str">
        <f t="shared" si="0"/>
        <v/>
      </c>
    </row>
    <row r="63" spans="2:8" ht="30" customHeight="1" x14ac:dyDescent="0.25">
      <c r="B63" s="10" t="s">
        <v>880</v>
      </c>
      <c r="C63" s="15" t="s">
        <v>24</v>
      </c>
      <c r="D63" s="14" t="s">
        <v>379</v>
      </c>
      <c r="E63" s="11">
        <v>1</v>
      </c>
      <c r="F63" s="12"/>
      <c r="G63" s="13"/>
      <c r="H63" s="9" t="str">
        <f t="shared" si="0"/>
        <v/>
      </c>
    </row>
    <row r="64" spans="2:8" ht="30" customHeight="1" x14ac:dyDescent="0.25">
      <c r="B64" s="10" t="s">
        <v>673</v>
      </c>
      <c r="C64" s="15" t="s">
        <v>14</v>
      </c>
      <c r="D64" s="14">
        <v>9780872076174</v>
      </c>
      <c r="E64" s="11">
        <v>1</v>
      </c>
      <c r="F64" s="12"/>
      <c r="G64" s="13"/>
      <c r="H64" s="9" t="str">
        <f t="shared" si="0"/>
        <v/>
      </c>
    </row>
    <row r="65" spans="2:8" ht="30" customHeight="1" x14ac:dyDescent="0.25">
      <c r="B65" s="10" t="s">
        <v>951</v>
      </c>
      <c r="C65" s="15" t="s">
        <v>24</v>
      </c>
      <c r="D65" s="14" t="s">
        <v>435</v>
      </c>
      <c r="E65" s="11">
        <v>1</v>
      </c>
      <c r="F65" s="12"/>
      <c r="G65" s="13"/>
      <c r="H65" s="9" t="str">
        <f t="shared" si="0"/>
        <v/>
      </c>
    </row>
    <row r="66" spans="2:8" ht="30" customHeight="1" x14ac:dyDescent="0.25">
      <c r="B66" s="10" t="s">
        <v>735</v>
      </c>
      <c r="C66" s="15" t="s">
        <v>46</v>
      </c>
      <c r="D66" s="14">
        <v>9781452291369</v>
      </c>
      <c r="E66" s="11">
        <v>1</v>
      </c>
      <c r="F66" s="12"/>
      <c r="G66" s="13"/>
      <c r="H66" s="9" t="str">
        <f t="shared" si="0"/>
        <v/>
      </c>
    </row>
    <row r="67" spans="2:8" ht="30" customHeight="1" x14ac:dyDescent="0.25">
      <c r="B67" s="10" t="s">
        <v>771</v>
      </c>
      <c r="C67" s="15" t="s">
        <v>24</v>
      </c>
      <c r="D67" s="14">
        <v>9781606235119</v>
      </c>
      <c r="E67" s="11">
        <v>1</v>
      </c>
      <c r="F67" s="12"/>
      <c r="G67" s="13"/>
      <c r="H67" s="9" t="str">
        <f t="shared" ref="H67:H130" si="1">IF(F67&gt;0,F67*G67,"")</f>
        <v/>
      </c>
    </row>
    <row r="68" spans="2:8" ht="30" customHeight="1" x14ac:dyDescent="0.25">
      <c r="B68" s="10" t="s">
        <v>564</v>
      </c>
      <c r="C68" s="15" t="s">
        <v>14</v>
      </c>
      <c r="D68" s="14">
        <v>9780325008875</v>
      </c>
      <c r="E68" s="11">
        <v>28</v>
      </c>
      <c r="F68" s="12"/>
      <c r="G68" s="13"/>
      <c r="H68" s="9" t="str">
        <f t="shared" si="1"/>
        <v/>
      </c>
    </row>
    <row r="69" spans="2:8" ht="30" customHeight="1" x14ac:dyDescent="0.25">
      <c r="B69" s="10" t="s">
        <v>674</v>
      </c>
      <c r="C69" s="15" t="s">
        <v>14</v>
      </c>
      <c r="D69" s="14">
        <v>9780872076204</v>
      </c>
      <c r="E69" s="11">
        <v>1</v>
      </c>
      <c r="F69" s="12"/>
      <c r="G69" s="13"/>
      <c r="H69" s="9" t="str">
        <f t="shared" si="1"/>
        <v/>
      </c>
    </row>
    <row r="70" spans="2:8" ht="30" customHeight="1" x14ac:dyDescent="0.25">
      <c r="B70" s="10" t="s">
        <v>973</v>
      </c>
      <c r="C70" s="15" t="s">
        <v>27</v>
      </c>
      <c r="D70" s="14" t="s">
        <v>457</v>
      </c>
      <c r="E70" s="11">
        <v>1</v>
      </c>
      <c r="F70" s="12"/>
      <c r="G70" s="13"/>
      <c r="H70" s="9" t="str">
        <f t="shared" si="1"/>
        <v/>
      </c>
    </row>
    <row r="71" spans="2:8" ht="30" customHeight="1" x14ac:dyDescent="0.25">
      <c r="B71" s="10" t="s">
        <v>973</v>
      </c>
      <c r="C71" s="15" t="s">
        <v>11</v>
      </c>
      <c r="D71" s="14" t="s">
        <v>458</v>
      </c>
      <c r="E71" s="11">
        <v>1</v>
      </c>
      <c r="F71" s="12"/>
      <c r="G71" s="13"/>
      <c r="H71" s="9" t="str">
        <f t="shared" si="1"/>
        <v/>
      </c>
    </row>
    <row r="72" spans="2:8" ht="30" customHeight="1" x14ac:dyDescent="0.25">
      <c r="B72" s="10" t="s">
        <v>974</v>
      </c>
      <c r="C72" s="15" t="s">
        <v>26</v>
      </c>
      <c r="D72" s="14" t="s">
        <v>459</v>
      </c>
      <c r="E72" s="11">
        <v>1</v>
      </c>
      <c r="F72" s="12"/>
      <c r="G72" s="13"/>
      <c r="H72" s="9" t="str">
        <f t="shared" si="1"/>
        <v/>
      </c>
    </row>
    <row r="73" spans="2:8" ht="30" customHeight="1" x14ac:dyDescent="0.25">
      <c r="B73" s="10" t="s">
        <v>975</v>
      </c>
      <c r="C73" s="15" t="s">
        <v>26</v>
      </c>
      <c r="D73" s="14" t="s">
        <v>460</v>
      </c>
      <c r="E73" s="11">
        <v>1</v>
      </c>
      <c r="F73" s="12"/>
      <c r="G73" s="13"/>
      <c r="H73" s="9" t="str">
        <f t="shared" si="1"/>
        <v/>
      </c>
    </row>
    <row r="74" spans="2:8" ht="30" customHeight="1" x14ac:dyDescent="0.25">
      <c r="B74" s="10" t="s">
        <v>297</v>
      </c>
      <c r="C74" s="15" t="s">
        <v>26</v>
      </c>
      <c r="D74" s="14" t="s">
        <v>298</v>
      </c>
      <c r="E74" s="11">
        <v>2</v>
      </c>
      <c r="F74" s="12"/>
      <c r="G74" s="13"/>
      <c r="H74" s="9" t="str">
        <f t="shared" si="1"/>
        <v/>
      </c>
    </row>
    <row r="75" spans="2:8" ht="30" customHeight="1" x14ac:dyDescent="0.25">
      <c r="B75" s="10" t="s">
        <v>972</v>
      </c>
      <c r="C75" s="15" t="s">
        <v>27</v>
      </c>
      <c r="D75" s="14" t="s">
        <v>455</v>
      </c>
      <c r="E75" s="11">
        <v>1</v>
      </c>
      <c r="F75" s="12"/>
      <c r="G75" s="13"/>
      <c r="H75" s="9" t="str">
        <f t="shared" si="1"/>
        <v/>
      </c>
    </row>
    <row r="76" spans="2:8" ht="30" customHeight="1" x14ac:dyDescent="0.25">
      <c r="B76" s="10" t="s">
        <v>66</v>
      </c>
      <c r="C76" s="15" t="s">
        <v>27</v>
      </c>
      <c r="D76" s="14" t="s">
        <v>67</v>
      </c>
      <c r="E76" s="11">
        <v>3</v>
      </c>
      <c r="F76" s="12"/>
      <c r="G76" s="13"/>
      <c r="H76" s="9" t="str">
        <f t="shared" si="1"/>
        <v/>
      </c>
    </row>
    <row r="77" spans="2:8" ht="30" customHeight="1" x14ac:dyDescent="0.25">
      <c r="B77" s="10" t="s">
        <v>976</v>
      </c>
      <c r="C77" s="15" t="s">
        <v>26</v>
      </c>
      <c r="D77" s="14" t="s">
        <v>461</v>
      </c>
      <c r="E77" s="11">
        <v>1</v>
      </c>
      <c r="F77" s="12"/>
      <c r="G77" s="13"/>
      <c r="H77" s="9" t="str">
        <f t="shared" si="1"/>
        <v/>
      </c>
    </row>
    <row r="78" spans="2:8" ht="30" customHeight="1" x14ac:dyDescent="0.25">
      <c r="B78" s="10" t="s">
        <v>977</v>
      </c>
      <c r="C78" s="15" t="s">
        <v>27</v>
      </c>
      <c r="D78" s="14" t="s">
        <v>462</v>
      </c>
      <c r="E78" s="11">
        <v>1</v>
      </c>
      <c r="F78" s="12"/>
      <c r="G78" s="13"/>
      <c r="H78" s="9" t="str">
        <f t="shared" si="1"/>
        <v/>
      </c>
    </row>
    <row r="79" spans="2:8" ht="30" customHeight="1" x14ac:dyDescent="0.25">
      <c r="B79" s="10" t="s">
        <v>978</v>
      </c>
      <c r="C79" s="15" t="s">
        <v>26</v>
      </c>
      <c r="D79" s="14" t="s">
        <v>463</v>
      </c>
      <c r="E79" s="11">
        <v>1</v>
      </c>
      <c r="F79" s="12"/>
      <c r="G79" s="13"/>
      <c r="H79" s="9" t="str">
        <f t="shared" si="1"/>
        <v/>
      </c>
    </row>
    <row r="80" spans="2:8" ht="30" customHeight="1" x14ac:dyDescent="0.25">
      <c r="B80" s="10" t="s">
        <v>835</v>
      </c>
      <c r="C80" s="15" t="s">
        <v>35</v>
      </c>
      <c r="D80" s="14" t="s">
        <v>339</v>
      </c>
      <c r="E80" s="11">
        <v>1</v>
      </c>
      <c r="F80" s="12"/>
      <c r="G80" s="13"/>
      <c r="H80" s="9" t="str">
        <f t="shared" si="1"/>
        <v/>
      </c>
    </row>
    <row r="81" spans="2:8" ht="30" customHeight="1" x14ac:dyDescent="0.25">
      <c r="B81" s="10" t="s">
        <v>74</v>
      </c>
      <c r="C81" s="15" t="s">
        <v>19</v>
      </c>
      <c r="D81" s="14" t="s">
        <v>75</v>
      </c>
      <c r="E81" s="11">
        <v>3</v>
      </c>
      <c r="F81" s="12"/>
      <c r="G81" s="13"/>
      <c r="H81" s="9" t="str">
        <f t="shared" si="1"/>
        <v/>
      </c>
    </row>
    <row r="82" spans="2:8" ht="30" customHeight="1" x14ac:dyDescent="0.25">
      <c r="B82" s="10" t="s">
        <v>76</v>
      </c>
      <c r="C82" s="15" t="s">
        <v>19</v>
      </c>
      <c r="D82" s="14" t="s">
        <v>77</v>
      </c>
      <c r="E82" s="11">
        <v>91</v>
      </c>
      <c r="F82" s="12"/>
      <c r="G82" s="13"/>
      <c r="H82" s="9" t="str">
        <f t="shared" si="1"/>
        <v/>
      </c>
    </row>
    <row r="83" spans="2:8" ht="30" customHeight="1" x14ac:dyDescent="0.25">
      <c r="B83" s="10" t="s">
        <v>99</v>
      </c>
      <c r="C83" s="15" t="s">
        <v>19</v>
      </c>
      <c r="D83" s="14" t="s">
        <v>100</v>
      </c>
      <c r="E83" s="11">
        <v>1</v>
      </c>
      <c r="F83" s="12"/>
      <c r="G83" s="13"/>
      <c r="H83" s="9" t="str">
        <f t="shared" si="1"/>
        <v/>
      </c>
    </row>
    <row r="84" spans="2:8" ht="30" customHeight="1" x14ac:dyDescent="0.25">
      <c r="B84" s="10" t="s">
        <v>83</v>
      </c>
      <c r="C84" s="15" t="s">
        <v>27</v>
      </c>
      <c r="D84" s="14" t="s">
        <v>325</v>
      </c>
      <c r="E84" s="11">
        <v>1</v>
      </c>
      <c r="F84" s="12"/>
      <c r="G84" s="13"/>
      <c r="H84" s="9" t="str">
        <f t="shared" si="1"/>
        <v/>
      </c>
    </row>
    <row r="85" spans="2:8" ht="30" customHeight="1" x14ac:dyDescent="0.25">
      <c r="B85" s="10" t="s">
        <v>83</v>
      </c>
      <c r="C85" s="15" t="s">
        <v>19</v>
      </c>
      <c r="D85" s="14">
        <v>9780131656376</v>
      </c>
      <c r="E85" s="11">
        <v>14</v>
      </c>
      <c r="F85" s="12"/>
      <c r="G85" s="13"/>
      <c r="H85" s="9" t="str">
        <f t="shared" si="1"/>
        <v/>
      </c>
    </row>
    <row r="86" spans="2:8" ht="30" customHeight="1" x14ac:dyDescent="0.25">
      <c r="B86" s="10" t="s">
        <v>83</v>
      </c>
      <c r="C86" s="15" t="s">
        <v>26</v>
      </c>
      <c r="D86" s="14" t="s">
        <v>456</v>
      </c>
      <c r="E86" s="11">
        <v>1</v>
      </c>
      <c r="F86" s="12"/>
      <c r="G86" s="13"/>
      <c r="H86" s="9" t="str">
        <f t="shared" si="1"/>
        <v/>
      </c>
    </row>
    <row r="87" spans="2:8" ht="30" customHeight="1" x14ac:dyDescent="0.25">
      <c r="B87" s="10" t="s">
        <v>84</v>
      </c>
      <c r="C87" s="15" t="s">
        <v>19</v>
      </c>
      <c r="D87" s="14" t="s">
        <v>85</v>
      </c>
      <c r="E87" s="11">
        <v>1</v>
      </c>
      <c r="F87" s="12"/>
      <c r="G87" s="13"/>
      <c r="H87" s="9" t="str">
        <f t="shared" si="1"/>
        <v/>
      </c>
    </row>
    <row r="88" spans="2:8" ht="30" customHeight="1" x14ac:dyDescent="0.25">
      <c r="B88" s="10" t="s">
        <v>814</v>
      </c>
      <c r="C88" s="15" t="s">
        <v>23</v>
      </c>
      <c r="D88" s="14" t="s">
        <v>82</v>
      </c>
      <c r="E88" s="11">
        <v>39</v>
      </c>
      <c r="F88" s="12"/>
      <c r="G88" s="13"/>
      <c r="H88" s="9" t="str">
        <f t="shared" si="1"/>
        <v/>
      </c>
    </row>
    <row r="89" spans="2:8" ht="30" customHeight="1" x14ac:dyDescent="0.25">
      <c r="B89" s="10" t="s">
        <v>798</v>
      </c>
      <c r="C89" s="15" t="s">
        <v>12</v>
      </c>
      <c r="D89" s="14" t="s">
        <v>326</v>
      </c>
      <c r="E89" s="11">
        <v>1</v>
      </c>
      <c r="F89" s="12"/>
      <c r="G89" s="13"/>
      <c r="H89" s="9" t="str">
        <f t="shared" si="1"/>
        <v/>
      </c>
    </row>
    <row r="90" spans="2:8" ht="30" customHeight="1" x14ac:dyDescent="0.25">
      <c r="B90" s="10" t="s">
        <v>112</v>
      </c>
      <c r="C90" s="15" t="s">
        <v>14</v>
      </c>
      <c r="D90" s="14" t="s">
        <v>113</v>
      </c>
      <c r="E90" s="11">
        <v>56</v>
      </c>
      <c r="F90" s="12"/>
      <c r="G90" s="13"/>
      <c r="H90" s="9" t="str">
        <f t="shared" si="1"/>
        <v/>
      </c>
    </row>
    <row r="91" spans="2:8" ht="30" customHeight="1" x14ac:dyDescent="0.25">
      <c r="B91" s="10" t="s">
        <v>114</v>
      </c>
      <c r="C91" s="15" t="s">
        <v>24</v>
      </c>
      <c r="D91" s="14" t="s">
        <v>115</v>
      </c>
      <c r="E91" s="11">
        <v>3</v>
      </c>
      <c r="F91" s="12"/>
      <c r="G91" s="13"/>
      <c r="H91" s="9" t="str">
        <f t="shared" si="1"/>
        <v/>
      </c>
    </row>
    <row r="92" spans="2:8" ht="30" customHeight="1" x14ac:dyDescent="0.25">
      <c r="B92" s="10" t="s">
        <v>94</v>
      </c>
      <c r="C92" s="15" t="s">
        <v>19</v>
      </c>
      <c r="D92" s="14" t="s">
        <v>95</v>
      </c>
      <c r="E92" s="11">
        <v>1</v>
      </c>
      <c r="F92" s="12"/>
      <c r="G92" s="13"/>
      <c r="H92" s="9" t="str">
        <f t="shared" si="1"/>
        <v/>
      </c>
    </row>
    <row r="93" spans="2:8" ht="30" customHeight="1" x14ac:dyDescent="0.25">
      <c r="B93" s="10" t="s">
        <v>96</v>
      </c>
      <c r="C93" s="15" t="s">
        <v>19</v>
      </c>
      <c r="D93" s="14" t="s">
        <v>97</v>
      </c>
      <c r="E93" s="11">
        <v>3</v>
      </c>
      <c r="F93" s="12"/>
      <c r="G93" s="13"/>
      <c r="H93" s="9" t="str">
        <f t="shared" si="1"/>
        <v/>
      </c>
    </row>
    <row r="94" spans="2:8" ht="30" customHeight="1" x14ac:dyDescent="0.25">
      <c r="B94" s="10" t="s">
        <v>78</v>
      </c>
      <c r="C94" s="15" t="s">
        <v>23</v>
      </c>
      <c r="D94" s="14" t="s">
        <v>79</v>
      </c>
      <c r="E94" s="11">
        <v>1</v>
      </c>
      <c r="F94" s="12"/>
      <c r="G94" s="13"/>
      <c r="H94" s="9" t="str">
        <f t="shared" si="1"/>
        <v/>
      </c>
    </row>
    <row r="95" spans="2:8" ht="30" customHeight="1" x14ac:dyDescent="0.25">
      <c r="B95" s="10" t="s">
        <v>848</v>
      </c>
      <c r="C95" s="15" t="s">
        <v>19</v>
      </c>
      <c r="D95" s="14" t="s">
        <v>350</v>
      </c>
      <c r="E95" s="11">
        <v>1</v>
      </c>
      <c r="F95" s="12"/>
      <c r="G95" s="13"/>
      <c r="H95" s="9" t="str">
        <f t="shared" si="1"/>
        <v/>
      </c>
    </row>
    <row r="96" spans="2:8" ht="30" customHeight="1" x14ac:dyDescent="0.25">
      <c r="B96" s="10" t="s">
        <v>805</v>
      </c>
      <c r="C96" s="15" t="s">
        <v>19</v>
      </c>
      <c r="D96" s="14" t="s">
        <v>331</v>
      </c>
      <c r="E96" s="11">
        <v>3</v>
      </c>
      <c r="F96" s="12"/>
      <c r="G96" s="13"/>
      <c r="H96" s="9" t="str">
        <f t="shared" si="1"/>
        <v/>
      </c>
    </row>
    <row r="97" spans="2:8" ht="30" customHeight="1" x14ac:dyDescent="0.25">
      <c r="B97" s="10" t="s">
        <v>71</v>
      </c>
      <c r="C97" s="15" t="s">
        <v>19</v>
      </c>
      <c r="D97" s="14" t="s">
        <v>72</v>
      </c>
      <c r="E97" s="11">
        <v>2</v>
      </c>
      <c r="F97" s="12"/>
      <c r="G97" s="13"/>
      <c r="H97" s="9" t="str">
        <f t="shared" si="1"/>
        <v/>
      </c>
    </row>
    <row r="98" spans="2:8" ht="30" customHeight="1" x14ac:dyDescent="0.25">
      <c r="B98" s="10" t="s">
        <v>520</v>
      </c>
      <c r="C98" s="15" t="s">
        <v>19</v>
      </c>
      <c r="D98" s="14">
        <v>9780131656260</v>
      </c>
      <c r="E98" s="11">
        <v>1</v>
      </c>
      <c r="F98" s="12"/>
      <c r="G98" s="13"/>
      <c r="H98" s="9" t="str">
        <f t="shared" si="1"/>
        <v/>
      </c>
    </row>
    <row r="99" spans="2:8" ht="30" customHeight="1" x14ac:dyDescent="0.25">
      <c r="B99" s="10" t="s">
        <v>91</v>
      </c>
      <c r="C99" s="15" t="s">
        <v>19</v>
      </c>
      <c r="D99" s="14" t="s">
        <v>92</v>
      </c>
      <c r="E99" s="11">
        <v>5</v>
      </c>
      <c r="F99" s="12"/>
      <c r="G99" s="13"/>
      <c r="H99" s="9" t="str">
        <f t="shared" si="1"/>
        <v/>
      </c>
    </row>
    <row r="100" spans="2:8" ht="30" customHeight="1" x14ac:dyDescent="0.25">
      <c r="B100" s="10" t="s">
        <v>116</v>
      </c>
      <c r="C100" s="15" t="s">
        <v>24</v>
      </c>
      <c r="D100" s="14" t="s">
        <v>117</v>
      </c>
      <c r="E100" s="11">
        <v>1</v>
      </c>
      <c r="F100" s="12"/>
      <c r="G100" s="13"/>
      <c r="H100" s="9" t="str">
        <f t="shared" si="1"/>
        <v/>
      </c>
    </row>
    <row r="101" spans="2:8" ht="30" customHeight="1" x14ac:dyDescent="0.25">
      <c r="B101" s="10" t="s">
        <v>118</v>
      </c>
      <c r="C101" s="15" t="s">
        <v>24</v>
      </c>
      <c r="D101" s="14" t="s">
        <v>119</v>
      </c>
      <c r="E101" s="11">
        <v>5</v>
      </c>
      <c r="F101" s="12"/>
      <c r="G101" s="13"/>
      <c r="H101" s="9" t="str">
        <f t="shared" si="1"/>
        <v/>
      </c>
    </row>
    <row r="102" spans="2:8" ht="30" customHeight="1" x14ac:dyDescent="0.25">
      <c r="B102" s="10" t="s">
        <v>852</v>
      </c>
      <c r="C102" s="15" t="s">
        <v>24</v>
      </c>
      <c r="D102" s="14" t="s">
        <v>353</v>
      </c>
      <c r="E102" s="11">
        <v>1</v>
      </c>
      <c r="F102" s="12"/>
      <c r="G102" s="13"/>
      <c r="H102" s="9" t="str">
        <f t="shared" si="1"/>
        <v/>
      </c>
    </row>
    <row r="103" spans="2:8" ht="30" customHeight="1" x14ac:dyDescent="0.25">
      <c r="B103" s="10" t="s">
        <v>810</v>
      </c>
      <c r="C103" s="15" t="s">
        <v>19</v>
      </c>
      <c r="D103" s="14" t="s">
        <v>335</v>
      </c>
      <c r="E103" s="11">
        <v>1</v>
      </c>
      <c r="F103" s="12"/>
      <c r="G103" s="13"/>
      <c r="H103" s="9" t="str">
        <f t="shared" si="1"/>
        <v/>
      </c>
    </row>
    <row r="104" spans="2:8" ht="30" customHeight="1" x14ac:dyDescent="0.25">
      <c r="B104" s="10" t="s">
        <v>809</v>
      </c>
      <c r="C104" s="15" t="s">
        <v>19</v>
      </c>
      <c r="D104" s="14" t="s">
        <v>70</v>
      </c>
      <c r="E104" s="11">
        <v>1</v>
      </c>
      <c r="F104" s="12"/>
      <c r="G104" s="13"/>
      <c r="H104" s="9" t="str">
        <f t="shared" si="1"/>
        <v/>
      </c>
    </row>
    <row r="105" spans="2:8" ht="30" customHeight="1" x14ac:dyDescent="0.25">
      <c r="B105" s="10" t="s">
        <v>812</v>
      </c>
      <c r="C105" s="15" t="s">
        <v>19</v>
      </c>
      <c r="D105" s="14" t="s">
        <v>80</v>
      </c>
      <c r="E105" s="11">
        <v>53</v>
      </c>
      <c r="F105" s="12"/>
      <c r="G105" s="13"/>
      <c r="H105" s="9" t="str">
        <f t="shared" si="1"/>
        <v/>
      </c>
    </row>
    <row r="106" spans="2:8" ht="30" customHeight="1" x14ac:dyDescent="0.25">
      <c r="B106" s="10" t="s">
        <v>828</v>
      </c>
      <c r="C106" s="15" t="s">
        <v>19</v>
      </c>
      <c r="D106" s="14" t="s">
        <v>106</v>
      </c>
      <c r="E106" s="11">
        <v>2</v>
      </c>
      <c r="F106" s="12"/>
      <c r="G106" s="13"/>
      <c r="H106" s="9" t="str">
        <f t="shared" si="1"/>
        <v/>
      </c>
    </row>
    <row r="107" spans="2:8" ht="30" customHeight="1" x14ac:dyDescent="0.25">
      <c r="B107" s="10" t="s">
        <v>818</v>
      </c>
      <c r="C107" s="15" t="s">
        <v>19</v>
      </c>
      <c r="D107" s="14" t="s">
        <v>89</v>
      </c>
      <c r="E107" s="11">
        <v>2</v>
      </c>
      <c r="F107" s="12"/>
      <c r="G107" s="13"/>
      <c r="H107" s="9" t="str">
        <f t="shared" si="1"/>
        <v/>
      </c>
    </row>
    <row r="108" spans="2:8" ht="30" customHeight="1" x14ac:dyDescent="0.25">
      <c r="B108" s="10" t="s">
        <v>829</v>
      </c>
      <c r="C108" s="15" t="s">
        <v>19</v>
      </c>
      <c r="D108" s="14" t="s">
        <v>107</v>
      </c>
      <c r="E108" s="11">
        <v>1</v>
      </c>
      <c r="F108" s="12"/>
      <c r="G108" s="13"/>
      <c r="H108" s="9" t="str">
        <f t="shared" si="1"/>
        <v/>
      </c>
    </row>
    <row r="109" spans="2:8" ht="30" customHeight="1" x14ac:dyDescent="0.25">
      <c r="B109" s="10" t="s">
        <v>823</v>
      </c>
      <c r="C109" s="15" t="s">
        <v>19</v>
      </c>
      <c r="D109" s="14" t="s">
        <v>336</v>
      </c>
      <c r="E109" s="11">
        <v>1</v>
      </c>
      <c r="F109" s="12"/>
      <c r="G109" s="13"/>
      <c r="H109" s="9" t="str">
        <f t="shared" si="1"/>
        <v/>
      </c>
    </row>
    <row r="110" spans="2:8" ht="30" customHeight="1" x14ac:dyDescent="0.25">
      <c r="B110" s="10" t="s">
        <v>822</v>
      </c>
      <c r="C110" s="15" t="s">
        <v>19</v>
      </c>
      <c r="D110" s="14" t="s">
        <v>101</v>
      </c>
      <c r="E110" s="11">
        <v>1</v>
      </c>
      <c r="F110" s="12"/>
      <c r="G110" s="13"/>
      <c r="H110" s="9" t="str">
        <f t="shared" si="1"/>
        <v/>
      </c>
    </row>
    <row r="111" spans="2:8" ht="30" customHeight="1" x14ac:dyDescent="0.25">
      <c r="B111" s="10" t="s">
        <v>811</v>
      </c>
      <c r="C111" s="15" t="s">
        <v>19</v>
      </c>
      <c r="D111" s="14" t="s">
        <v>73</v>
      </c>
      <c r="E111" s="11">
        <v>1</v>
      </c>
      <c r="F111" s="12"/>
      <c r="G111" s="13"/>
      <c r="H111" s="9" t="str">
        <f t="shared" si="1"/>
        <v/>
      </c>
    </row>
    <row r="112" spans="2:8" ht="30" customHeight="1" x14ac:dyDescent="0.25">
      <c r="B112" s="10" t="s">
        <v>850</v>
      </c>
      <c r="C112" s="15" t="s">
        <v>24</v>
      </c>
      <c r="D112" s="14" t="s">
        <v>121</v>
      </c>
      <c r="E112" s="11">
        <v>1</v>
      </c>
      <c r="F112" s="12"/>
      <c r="G112" s="13"/>
      <c r="H112" s="9" t="str">
        <f t="shared" si="1"/>
        <v/>
      </c>
    </row>
    <row r="113" spans="2:8" ht="30" customHeight="1" x14ac:dyDescent="0.25">
      <c r="B113" s="10" t="s">
        <v>825</v>
      </c>
      <c r="C113" s="15" t="s">
        <v>19</v>
      </c>
      <c r="D113" s="14" t="s">
        <v>103</v>
      </c>
      <c r="E113" s="11">
        <v>1</v>
      </c>
      <c r="F113" s="12"/>
      <c r="G113" s="13"/>
      <c r="H113" s="9" t="str">
        <f t="shared" si="1"/>
        <v/>
      </c>
    </row>
    <row r="114" spans="2:8" ht="30" customHeight="1" x14ac:dyDescent="0.25">
      <c r="B114" s="10" t="s">
        <v>844</v>
      </c>
      <c r="C114" s="15" t="s">
        <v>14</v>
      </c>
      <c r="D114" s="14" t="s">
        <v>346</v>
      </c>
      <c r="E114" s="11">
        <v>1</v>
      </c>
      <c r="F114" s="12"/>
      <c r="G114" s="13"/>
      <c r="H114" s="9" t="str">
        <f t="shared" si="1"/>
        <v/>
      </c>
    </row>
    <row r="115" spans="2:8" ht="30" customHeight="1" x14ac:dyDescent="0.25">
      <c r="B115" s="10" t="s">
        <v>802</v>
      </c>
      <c r="C115" s="15" t="s">
        <v>19</v>
      </c>
      <c r="D115" s="14" t="s">
        <v>329</v>
      </c>
      <c r="E115" s="11">
        <v>1</v>
      </c>
      <c r="F115" s="12"/>
      <c r="G115" s="13"/>
      <c r="H115" s="9" t="str">
        <f t="shared" si="1"/>
        <v/>
      </c>
    </row>
    <row r="116" spans="2:8" ht="30" customHeight="1" x14ac:dyDescent="0.25">
      <c r="B116" s="10" t="s">
        <v>804</v>
      </c>
      <c r="C116" s="15" t="s">
        <v>19</v>
      </c>
      <c r="D116" s="14" t="s">
        <v>69</v>
      </c>
      <c r="E116" s="11">
        <v>1</v>
      </c>
      <c r="F116" s="12"/>
      <c r="G116" s="13"/>
      <c r="H116" s="9" t="str">
        <f t="shared" si="1"/>
        <v/>
      </c>
    </row>
    <row r="117" spans="2:8" ht="30" customHeight="1" x14ac:dyDescent="0.25">
      <c r="B117" s="10" t="s">
        <v>516</v>
      </c>
      <c r="C117" s="15" t="s">
        <v>19</v>
      </c>
      <c r="D117" s="14">
        <v>9780131339804</v>
      </c>
      <c r="E117" s="11">
        <v>1</v>
      </c>
      <c r="F117" s="12"/>
      <c r="G117" s="13"/>
      <c r="H117" s="9" t="str">
        <f t="shared" si="1"/>
        <v/>
      </c>
    </row>
    <row r="118" spans="2:8" ht="30" customHeight="1" x14ac:dyDescent="0.25">
      <c r="B118" s="10" t="s">
        <v>821</v>
      </c>
      <c r="C118" s="15" t="s">
        <v>19</v>
      </c>
      <c r="D118" s="14" t="s">
        <v>98</v>
      </c>
      <c r="E118" s="11">
        <v>1</v>
      </c>
      <c r="F118" s="12"/>
      <c r="G118" s="13"/>
      <c r="H118" s="9" t="str">
        <f t="shared" si="1"/>
        <v/>
      </c>
    </row>
    <row r="119" spans="2:8" ht="30" customHeight="1" x14ac:dyDescent="0.25">
      <c r="B119" s="10" t="s">
        <v>813</v>
      </c>
      <c r="C119" s="15" t="s">
        <v>19</v>
      </c>
      <c r="D119" s="14" t="s">
        <v>81</v>
      </c>
      <c r="E119" s="11">
        <v>120</v>
      </c>
      <c r="F119" s="12"/>
      <c r="G119" s="13"/>
      <c r="H119" s="9" t="str">
        <f t="shared" si="1"/>
        <v/>
      </c>
    </row>
    <row r="120" spans="2:8" ht="30" customHeight="1" x14ac:dyDescent="0.25">
      <c r="B120" s="10" t="s">
        <v>843</v>
      </c>
      <c r="C120" s="15" t="s">
        <v>14</v>
      </c>
      <c r="D120" s="14" t="s">
        <v>345</v>
      </c>
      <c r="E120" s="11">
        <v>1</v>
      </c>
      <c r="F120" s="12"/>
      <c r="G120" s="13"/>
      <c r="H120" s="9" t="str">
        <f t="shared" si="1"/>
        <v/>
      </c>
    </row>
    <row r="121" spans="2:8" ht="30" customHeight="1" x14ac:dyDescent="0.25">
      <c r="B121" s="10" t="s">
        <v>853</v>
      </c>
      <c r="C121" s="15" t="s">
        <v>24</v>
      </c>
      <c r="D121" s="14" t="s">
        <v>354</v>
      </c>
      <c r="E121" s="11">
        <v>1</v>
      </c>
      <c r="F121" s="12"/>
      <c r="G121" s="13"/>
      <c r="H121" s="9" t="str">
        <f t="shared" si="1"/>
        <v/>
      </c>
    </row>
    <row r="122" spans="2:8" ht="30" customHeight="1" x14ac:dyDescent="0.25">
      <c r="B122" s="10" t="s">
        <v>807</v>
      </c>
      <c r="C122" s="15" t="s">
        <v>19</v>
      </c>
      <c r="D122" s="14" t="s">
        <v>333</v>
      </c>
      <c r="E122" s="11">
        <v>3</v>
      </c>
      <c r="F122" s="12"/>
      <c r="G122" s="13"/>
      <c r="H122" s="9" t="str">
        <f t="shared" si="1"/>
        <v/>
      </c>
    </row>
    <row r="123" spans="2:8" ht="30" customHeight="1" x14ac:dyDescent="0.25">
      <c r="B123" s="10" t="s">
        <v>846</v>
      </c>
      <c r="C123" s="15" t="s">
        <v>14</v>
      </c>
      <c r="D123" s="14" t="s">
        <v>348</v>
      </c>
      <c r="E123" s="11">
        <v>1</v>
      </c>
      <c r="F123" s="12"/>
      <c r="G123" s="13"/>
      <c r="H123" s="9" t="str">
        <f t="shared" si="1"/>
        <v/>
      </c>
    </row>
    <row r="124" spans="2:8" ht="30" customHeight="1" x14ac:dyDescent="0.25">
      <c r="B124" s="10" t="s">
        <v>824</v>
      </c>
      <c r="C124" s="15" t="s">
        <v>19</v>
      </c>
      <c r="D124" s="14" t="s">
        <v>102</v>
      </c>
      <c r="E124" s="11">
        <v>1</v>
      </c>
      <c r="F124" s="12"/>
      <c r="G124" s="13"/>
      <c r="H124" s="9" t="str">
        <f t="shared" si="1"/>
        <v/>
      </c>
    </row>
    <row r="125" spans="2:8" ht="30" customHeight="1" x14ac:dyDescent="0.25">
      <c r="B125" s="10" t="s">
        <v>817</v>
      </c>
      <c r="C125" s="15" t="s">
        <v>19</v>
      </c>
      <c r="D125" s="14" t="s">
        <v>88</v>
      </c>
      <c r="E125" s="11">
        <v>5</v>
      </c>
      <c r="F125" s="12"/>
      <c r="G125" s="13"/>
      <c r="H125" s="9" t="str">
        <f t="shared" si="1"/>
        <v/>
      </c>
    </row>
    <row r="126" spans="2:8" ht="30" customHeight="1" x14ac:dyDescent="0.25">
      <c r="B126" s="10" t="s">
        <v>827</v>
      </c>
      <c r="C126" s="15" t="s">
        <v>19</v>
      </c>
      <c r="D126" s="14" t="s">
        <v>105</v>
      </c>
      <c r="E126" s="11">
        <v>3</v>
      </c>
      <c r="F126" s="12"/>
      <c r="G126" s="13"/>
      <c r="H126" s="9" t="str">
        <f t="shared" si="1"/>
        <v/>
      </c>
    </row>
    <row r="127" spans="2:8" ht="30" customHeight="1" x14ac:dyDescent="0.25">
      <c r="B127" s="10" t="s">
        <v>826</v>
      </c>
      <c r="C127" s="15" t="s">
        <v>19</v>
      </c>
      <c r="D127" s="14" t="s">
        <v>104</v>
      </c>
      <c r="E127" s="11">
        <v>2</v>
      </c>
      <c r="F127" s="12"/>
      <c r="G127" s="13"/>
      <c r="H127" s="9" t="str">
        <f t="shared" si="1"/>
        <v/>
      </c>
    </row>
    <row r="128" spans="2:8" ht="30" customHeight="1" x14ac:dyDescent="0.25">
      <c r="B128" s="10" t="s">
        <v>845</v>
      </c>
      <c r="C128" s="15" t="s">
        <v>14</v>
      </c>
      <c r="D128" s="14" t="s">
        <v>347</v>
      </c>
      <c r="E128" s="11">
        <v>1</v>
      </c>
      <c r="F128" s="12"/>
      <c r="G128" s="13"/>
      <c r="H128" s="9" t="str">
        <f t="shared" si="1"/>
        <v/>
      </c>
    </row>
    <row r="129" spans="2:8" ht="30" customHeight="1" x14ac:dyDescent="0.25">
      <c r="B129" s="10" t="s">
        <v>820</v>
      </c>
      <c r="C129" s="15" t="s">
        <v>19</v>
      </c>
      <c r="D129" s="14" t="s">
        <v>93</v>
      </c>
      <c r="E129" s="11">
        <v>96</v>
      </c>
      <c r="F129" s="12"/>
      <c r="G129" s="13"/>
      <c r="H129" s="9" t="str">
        <f t="shared" si="1"/>
        <v/>
      </c>
    </row>
    <row r="130" spans="2:8" ht="30" customHeight="1" x14ac:dyDescent="0.25">
      <c r="B130" s="10" t="s">
        <v>819</v>
      </c>
      <c r="C130" s="15" t="s">
        <v>19</v>
      </c>
      <c r="D130" s="14" t="s">
        <v>90</v>
      </c>
      <c r="E130" s="11">
        <v>1</v>
      </c>
      <c r="F130" s="12"/>
      <c r="G130" s="13"/>
      <c r="H130" s="9" t="str">
        <f t="shared" si="1"/>
        <v/>
      </c>
    </row>
    <row r="131" spans="2:8" ht="30" customHeight="1" x14ac:dyDescent="0.25">
      <c r="B131" s="10" t="s">
        <v>830</v>
      </c>
      <c r="C131" s="15" t="s">
        <v>19</v>
      </c>
      <c r="D131" s="14" t="s">
        <v>108</v>
      </c>
      <c r="E131" s="11">
        <v>3</v>
      </c>
      <c r="F131" s="12"/>
      <c r="G131" s="13"/>
      <c r="H131" s="9" t="str">
        <f t="shared" ref="H131:H194" si="2">IF(F131&gt;0,F131*G131,"")</f>
        <v/>
      </c>
    </row>
    <row r="132" spans="2:8" ht="30" customHeight="1" x14ac:dyDescent="0.25">
      <c r="B132" s="10" t="s">
        <v>842</v>
      </c>
      <c r="C132" s="15" t="s">
        <v>14</v>
      </c>
      <c r="D132" s="14" t="s">
        <v>344</v>
      </c>
      <c r="E132" s="11">
        <v>1</v>
      </c>
      <c r="F132" s="12"/>
      <c r="G132" s="13"/>
      <c r="H132" s="9" t="str">
        <f t="shared" si="2"/>
        <v/>
      </c>
    </row>
    <row r="133" spans="2:8" ht="30" customHeight="1" x14ac:dyDescent="0.25">
      <c r="B133" s="10" t="s">
        <v>803</v>
      </c>
      <c r="C133" s="15" t="s">
        <v>19</v>
      </c>
      <c r="D133" s="14" t="s">
        <v>330</v>
      </c>
      <c r="E133" s="11">
        <v>4</v>
      </c>
      <c r="F133" s="12"/>
      <c r="G133" s="13"/>
      <c r="H133" s="9" t="str">
        <f t="shared" si="2"/>
        <v/>
      </c>
    </row>
    <row r="134" spans="2:8" ht="30" customHeight="1" x14ac:dyDescent="0.25">
      <c r="B134" s="10" t="s">
        <v>806</v>
      </c>
      <c r="C134" s="15" t="s">
        <v>19</v>
      </c>
      <c r="D134" s="14" t="s">
        <v>332</v>
      </c>
      <c r="E134" s="11">
        <v>1</v>
      </c>
      <c r="F134" s="12"/>
      <c r="G134" s="13"/>
      <c r="H134" s="9" t="str">
        <f t="shared" si="2"/>
        <v/>
      </c>
    </row>
    <row r="135" spans="2:8" ht="30" customHeight="1" x14ac:dyDescent="0.25">
      <c r="B135" s="10" t="s">
        <v>808</v>
      </c>
      <c r="C135" s="15" t="s">
        <v>19</v>
      </c>
      <c r="D135" s="14" t="s">
        <v>334</v>
      </c>
      <c r="E135" s="11">
        <v>1</v>
      </c>
      <c r="F135" s="12"/>
      <c r="G135" s="13"/>
      <c r="H135" s="9" t="str">
        <f t="shared" si="2"/>
        <v/>
      </c>
    </row>
    <row r="136" spans="2:8" ht="30" customHeight="1" x14ac:dyDescent="0.25">
      <c r="B136" s="10" t="s">
        <v>849</v>
      </c>
      <c r="C136" s="15" t="s">
        <v>14</v>
      </c>
      <c r="D136" s="14" t="s">
        <v>351</v>
      </c>
      <c r="E136" s="11">
        <v>1</v>
      </c>
      <c r="F136" s="12"/>
      <c r="G136" s="13"/>
      <c r="H136" s="9" t="str">
        <f t="shared" si="2"/>
        <v/>
      </c>
    </row>
    <row r="137" spans="2:8" ht="30" customHeight="1" x14ac:dyDescent="0.25">
      <c r="B137" s="10" t="s">
        <v>831</v>
      </c>
      <c r="C137" s="15" t="s">
        <v>19</v>
      </c>
      <c r="D137" s="14" t="s">
        <v>109</v>
      </c>
      <c r="E137" s="11">
        <v>1</v>
      </c>
      <c r="F137" s="12"/>
      <c r="G137" s="13"/>
      <c r="H137" s="9" t="str">
        <f t="shared" si="2"/>
        <v/>
      </c>
    </row>
    <row r="138" spans="2:8" ht="30" customHeight="1" x14ac:dyDescent="0.25">
      <c r="B138" s="10" t="s">
        <v>815</v>
      </c>
      <c r="C138" s="15" t="s">
        <v>19</v>
      </c>
      <c r="D138" s="14" t="s">
        <v>86</v>
      </c>
      <c r="E138" s="11">
        <v>2</v>
      </c>
      <c r="F138" s="12"/>
      <c r="G138" s="13"/>
      <c r="H138" s="9" t="str">
        <f t="shared" si="2"/>
        <v/>
      </c>
    </row>
    <row r="139" spans="2:8" ht="30" customHeight="1" x14ac:dyDescent="0.25">
      <c r="B139" s="10" t="s">
        <v>854</v>
      </c>
      <c r="C139" s="15" t="s">
        <v>24</v>
      </c>
      <c r="D139" s="14" t="s">
        <v>355</v>
      </c>
      <c r="E139" s="11">
        <v>1</v>
      </c>
      <c r="F139" s="12"/>
      <c r="G139" s="13"/>
      <c r="H139" s="9" t="str">
        <f t="shared" si="2"/>
        <v/>
      </c>
    </row>
    <row r="140" spans="2:8" ht="30" customHeight="1" x14ac:dyDescent="0.25">
      <c r="B140" s="10" t="s">
        <v>801</v>
      </c>
      <c r="C140" s="15" t="s">
        <v>19</v>
      </c>
      <c r="D140" s="14" t="s">
        <v>68</v>
      </c>
      <c r="E140" s="11">
        <v>1</v>
      </c>
      <c r="F140" s="12"/>
      <c r="G140" s="13"/>
      <c r="H140" s="9" t="str">
        <f t="shared" si="2"/>
        <v/>
      </c>
    </row>
    <row r="141" spans="2:8" ht="30" customHeight="1" x14ac:dyDescent="0.25">
      <c r="B141" s="10" t="s">
        <v>841</v>
      </c>
      <c r="C141" s="15" t="s">
        <v>14</v>
      </c>
      <c r="D141" s="14" t="s">
        <v>120</v>
      </c>
      <c r="E141" s="11">
        <v>1</v>
      </c>
      <c r="F141" s="12"/>
      <c r="G141" s="13"/>
      <c r="H141" s="9" t="str">
        <f t="shared" si="2"/>
        <v/>
      </c>
    </row>
    <row r="142" spans="2:8" ht="30" customHeight="1" x14ac:dyDescent="0.25">
      <c r="B142" s="10" t="s">
        <v>847</v>
      </c>
      <c r="C142" s="15" t="s">
        <v>14</v>
      </c>
      <c r="D142" s="14" t="s">
        <v>349</v>
      </c>
      <c r="E142" s="11">
        <v>1</v>
      </c>
      <c r="F142" s="12"/>
      <c r="G142" s="13"/>
      <c r="H142" s="9" t="str">
        <f t="shared" si="2"/>
        <v/>
      </c>
    </row>
    <row r="143" spans="2:8" ht="30" customHeight="1" x14ac:dyDescent="0.25">
      <c r="B143" s="10" t="s">
        <v>851</v>
      </c>
      <c r="C143" s="15" t="s">
        <v>24</v>
      </c>
      <c r="D143" s="14" t="s">
        <v>352</v>
      </c>
      <c r="E143" s="11">
        <v>1</v>
      </c>
      <c r="F143" s="12"/>
      <c r="G143" s="13"/>
      <c r="H143" s="9" t="str">
        <f t="shared" si="2"/>
        <v/>
      </c>
    </row>
    <row r="144" spans="2:8" ht="30" customHeight="1" x14ac:dyDescent="0.25">
      <c r="B144" s="10" t="s">
        <v>21</v>
      </c>
      <c r="C144" s="15" t="s">
        <v>19</v>
      </c>
      <c r="D144" s="14">
        <v>9780131656468</v>
      </c>
      <c r="E144" s="11">
        <v>1</v>
      </c>
      <c r="F144" s="12"/>
      <c r="G144" s="13"/>
      <c r="H144" s="9" t="str">
        <f t="shared" si="2"/>
        <v/>
      </c>
    </row>
    <row r="145" spans="2:8" ht="30" customHeight="1" x14ac:dyDescent="0.25">
      <c r="B145" s="10" t="s">
        <v>816</v>
      </c>
      <c r="C145" s="15" t="s">
        <v>19</v>
      </c>
      <c r="D145" s="14" t="s">
        <v>87</v>
      </c>
      <c r="E145" s="11">
        <v>2</v>
      </c>
      <c r="F145" s="12"/>
      <c r="G145" s="13"/>
      <c r="H145" s="9" t="str">
        <f t="shared" si="2"/>
        <v/>
      </c>
    </row>
    <row r="146" spans="2:8" ht="30" customHeight="1" x14ac:dyDescent="0.25">
      <c r="B146" s="10" t="s">
        <v>832</v>
      </c>
      <c r="C146" s="15" t="s">
        <v>19</v>
      </c>
      <c r="D146" s="14" t="s">
        <v>110</v>
      </c>
      <c r="E146" s="11">
        <v>1</v>
      </c>
      <c r="F146" s="12"/>
      <c r="G146" s="13"/>
      <c r="H146" s="9" t="str">
        <f t="shared" si="2"/>
        <v/>
      </c>
    </row>
    <row r="147" spans="2:8" ht="30" customHeight="1" x14ac:dyDescent="0.25">
      <c r="B147" s="10" t="s">
        <v>518</v>
      </c>
      <c r="C147" s="15" t="s">
        <v>19</v>
      </c>
      <c r="D147" s="14">
        <v>9780131656154</v>
      </c>
      <c r="E147" s="11">
        <v>1</v>
      </c>
      <c r="F147" s="12"/>
      <c r="G147" s="13"/>
      <c r="H147" s="9" t="str">
        <f t="shared" si="2"/>
        <v/>
      </c>
    </row>
    <row r="148" spans="2:8" ht="30" customHeight="1" x14ac:dyDescent="0.25">
      <c r="B148" s="10" t="s">
        <v>515</v>
      </c>
      <c r="C148" s="15" t="s">
        <v>19</v>
      </c>
      <c r="D148" s="14">
        <v>9780131338913</v>
      </c>
      <c r="E148" s="11">
        <v>1</v>
      </c>
      <c r="F148" s="12"/>
      <c r="G148" s="13"/>
      <c r="H148" s="9" t="str">
        <f t="shared" si="2"/>
        <v/>
      </c>
    </row>
    <row r="149" spans="2:8" ht="30" customHeight="1" x14ac:dyDescent="0.25">
      <c r="B149" s="10" t="s">
        <v>531</v>
      </c>
      <c r="C149" s="15" t="s">
        <v>24</v>
      </c>
      <c r="D149" s="14">
        <v>9780133661262</v>
      </c>
      <c r="E149" s="11">
        <v>1</v>
      </c>
      <c r="F149" s="12"/>
      <c r="G149" s="13"/>
      <c r="H149" s="9" t="str">
        <f t="shared" si="2"/>
        <v/>
      </c>
    </row>
    <row r="150" spans="2:8" ht="30" customHeight="1" x14ac:dyDescent="0.25">
      <c r="B150" s="10" t="s">
        <v>521</v>
      </c>
      <c r="C150" s="15" t="s">
        <v>19</v>
      </c>
      <c r="D150" s="14">
        <v>9780131656321</v>
      </c>
      <c r="E150" s="11">
        <v>1</v>
      </c>
      <c r="F150" s="12"/>
      <c r="G150" s="13"/>
      <c r="H150" s="9" t="str">
        <f t="shared" si="2"/>
        <v/>
      </c>
    </row>
    <row r="151" spans="2:8" ht="30" customHeight="1" x14ac:dyDescent="0.25">
      <c r="B151" s="10" t="s">
        <v>524</v>
      </c>
      <c r="C151" s="15" t="s">
        <v>19</v>
      </c>
      <c r="D151" s="14">
        <v>9780131656628</v>
      </c>
      <c r="E151" s="11">
        <v>1</v>
      </c>
      <c r="F151" s="12"/>
      <c r="G151" s="13"/>
      <c r="H151" s="9" t="str">
        <f t="shared" si="2"/>
        <v/>
      </c>
    </row>
    <row r="152" spans="2:8" ht="30" customHeight="1" x14ac:dyDescent="0.25">
      <c r="B152" s="10" t="s">
        <v>523</v>
      </c>
      <c r="C152" s="15" t="s">
        <v>19</v>
      </c>
      <c r="D152" s="14">
        <v>9780131656444</v>
      </c>
      <c r="E152" s="11">
        <v>1</v>
      </c>
      <c r="F152" s="12"/>
      <c r="G152" s="13"/>
      <c r="H152" s="9" t="str">
        <f t="shared" si="2"/>
        <v/>
      </c>
    </row>
    <row r="153" spans="2:8" ht="30" customHeight="1" x14ac:dyDescent="0.25">
      <c r="B153" s="10" t="s">
        <v>522</v>
      </c>
      <c r="C153" s="15" t="s">
        <v>19</v>
      </c>
      <c r="D153" s="14">
        <v>9780131656406</v>
      </c>
      <c r="E153" s="11">
        <v>1</v>
      </c>
      <c r="F153" s="12"/>
      <c r="G153" s="13"/>
      <c r="H153" s="9" t="str">
        <f t="shared" si="2"/>
        <v/>
      </c>
    </row>
    <row r="154" spans="2:8" ht="30" customHeight="1" x14ac:dyDescent="0.25">
      <c r="B154" s="10" t="s">
        <v>533</v>
      </c>
      <c r="C154" s="15" t="s">
        <v>493</v>
      </c>
      <c r="D154" s="14">
        <v>9780133661460</v>
      </c>
      <c r="E154" s="11">
        <v>1</v>
      </c>
      <c r="F154" s="12"/>
      <c r="G154" s="13"/>
      <c r="H154" s="9" t="str">
        <f t="shared" si="2"/>
        <v/>
      </c>
    </row>
    <row r="155" spans="2:8" ht="30" customHeight="1" x14ac:dyDescent="0.25">
      <c r="B155" s="10" t="s">
        <v>519</v>
      </c>
      <c r="C155" s="15" t="s">
        <v>493</v>
      </c>
      <c r="D155" s="14">
        <v>9780131656253</v>
      </c>
      <c r="E155" s="11">
        <v>1</v>
      </c>
      <c r="F155" s="12"/>
      <c r="G155" s="13"/>
      <c r="H155" s="9" t="str">
        <f t="shared" si="2"/>
        <v/>
      </c>
    </row>
    <row r="156" spans="2:8" ht="30" customHeight="1" x14ac:dyDescent="0.25">
      <c r="B156" s="10" t="s">
        <v>532</v>
      </c>
      <c r="C156" s="15" t="s">
        <v>24</v>
      </c>
      <c r="D156" s="14">
        <v>9780133661378</v>
      </c>
      <c r="E156" s="11">
        <v>26</v>
      </c>
      <c r="F156" s="12"/>
      <c r="G156" s="13"/>
      <c r="H156" s="9" t="str">
        <f t="shared" si="2"/>
        <v/>
      </c>
    </row>
    <row r="157" spans="2:8" ht="30" customHeight="1" x14ac:dyDescent="0.25">
      <c r="B157" s="10" t="s">
        <v>534</v>
      </c>
      <c r="C157" s="15" t="s">
        <v>24</v>
      </c>
      <c r="D157" s="14">
        <v>9780133661927</v>
      </c>
      <c r="E157" s="11">
        <v>1</v>
      </c>
      <c r="F157" s="12"/>
      <c r="G157" s="13"/>
      <c r="H157" s="9" t="str">
        <f t="shared" si="2"/>
        <v/>
      </c>
    </row>
    <row r="158" spans="2:8" ht="30" customHeight="1" x14ac:dyDescent="0.25">
      <c r="B158" s="10" t="s">
        <v>568</v>
      </c>
      <c r="C158" s="15" t="s">
        <v>14</v>
      </c>
      <c r="D158" s="14">
        <v>9780325010847</v>
      </c>
      <c r="E158" s="11">
        <v>1</v>
      </c>
      <c r="F158" s="12"/>
      <c r="G158" s="13"/>
      <c r="H158" s="9" t="str">
        <f t="shared" si="2"/>
        <v/>
      </c>
    </row>
    <row r="159" spans="2:8" ht="30" customHeight="1" x14ac:dyDescent="0.25">
      <c r="B159" s="10" t="s">
        <v>952</v>
      </c>
      <c r="C159" s="15" t="s">
        <v>23</v>
      </c>
      <c r="D159" s="14" t="s">
        <v>436</v>
      </c>
      <c r="E159" s="11">
        <v>2</v>
      </c>
      <c r="F159" s="12"/>
      <c r="G159" s="13"/>
      <c r="H159" s="9" t="str">
        <f t="shared" si="2"/>
        <v/>
      </c>
    </row>
    <row r="160" spans="2:8" ht="30" customHeight="1" x14ac:dyDescent="0.25">
      <c r="B160" s="10" t="s">
        <v>968</v>
      </c>
      <c r="C160" s="15" t="s">
        <v>17</v>
      </c>
      <c r="D160" s="14" t="s">
        <v>452</v>
      </c>
      <c r="E160" s="11">
        <v>1</v>
      </c>
      <c r="F160" s="12"/>
      <c r="G160" s="13"/>
      <c r="H160" s="9" t="str">
        <f t="shared" si="2"/>
        <v/>
      </c>
    </row>
    <row r="161" spans="2:8" ht="30" customHeight="1" x14ac:dyDescent="0.25">
      <c r="B161" s="10" t="s">
        <v>275</v>
      </c>
      <c r="C161" s="15" t="s">
        <v>25</v>
      </c>
      <c r="D161" s="14" t="s">
        <v>276</v>
      </c>
      <c r="E161" s="11">
        <v>1</v>
      </c>
      <c r="F161" s="12"/>
      <c r="G161" s="13"/>
      <c r="H161" s="9" t="str">
        <f t="shared" si="2"/>
        <v/>
      </c>
    </row>
    <row r="162" spans="2:8" ht="30" customHeight="1" x14ac:dyDescent="0.25">
      <c r="B162" s="10" t="s">
        <v>654</v>
      </c>
      <c r="C162" s="15">
        <v>2006</v>
      </c>
      <c r="D162" s="14">
        <v>9780807747100</v>
      </c>
      <c r="E162" s="11">
        <v>4</v>
      </c>
      <c r="F162" s="12"/>
      <c r="G162" s="13"/>
      <c r="H162" s="9" t="str">
        <f t="shared" si="2"/>
        <v/>
      </c>
    </row>
    <row r="163" spans="2:8" ht="30" customHeight="1" x14ac:dyDescent="0.25">
      <c r="B163" s="10" t="s">
        <v>650</v>
      </c>
      <c r="C163" s="15" t="s">
        <v>14</v>
      </c>
      <c r="D163" s="14">
        <v>9780805861051</v>
      </c>
      <c r="E163" s="11">
        <v>1</v>
      </c>
      <c r="F163" s="12"/>
      <c r="G163" s="13"/>
      <c r="H163" s="9" t="str">
        <f t="shared" si="2"/>
        <v/>
      </c>
    </row>
    <row r="164" spans="2:8" ht="30" customHeight="1" x14ac:dyDescent="0.25">
      <c r="B164" s="10" t="s">
        <v>947</v>
      </c>
      <c r="C164" s="15" t="s">
        <v>35</v>
      </c>
      <c r="D164" s="14" t="s">
        <v>431</v>
      </c>
      <c r="E164" s="11">
        <v>1</v>
      </c>
      <c r="F164" s="12"/>
      <c r="G164" s="13"/>
      <c r="H164" s="9" t="str">
        <f t="shared" si="2"/>
        <v/>
      </c>
    </row>
    <row r="165" spans="2:8" ht="30" customHeight="1" x14ac:dyDescent="0.25">
      <c r="B165" s="10" t="s">
        <v>953</v>
      </c>
      <c r="C165" s="15" t="s">
        <v>17</v>
      </c>
      <c r="D165" s="14" t="s">
        <v>437</v>
      </c>
      <c r="E165" s="11">
        <v>2</v>
      </c>
      <c r="F165" s="12"/>
      <c r="G165" s="13"/>
      <c r="H165" s="9" t="str">
        <f t="shared" si="2"/>
        <v/>
      </c>
    </row>
    <row r="166" spans="2:8" ht="30" customHeight="1" x14ac:dyDescent="0.25">
      <c r="B166" s="10" t="s">
        <v>954</v>
      </c>
      <c r="C166" s="15" t="s">
        <v>24</v>
      </c>
      <c r="D166" s="14" t="s">
        <v>438</v>
      </c>
      <c r="E166" s="11">
        <v>1</v>
      </c>
      <c r="F166" s="12"/>
      <c r="G166" s="13"/>
      <c r="H166" s="9" t="str">
        <f t="shared" si="2"/>
        <v/>
      </c>
    </row>
    <row r="167" spans="2:8" ht="30" customHeight="1" x14ac:dyDescent="0.25">
      <c r="B167" s="10" t="s">
        <v>694</v>
      </c>
      <c r="C167" s="15" t="s">
        <v>24</v>
      </c>
      <c r="D167" s="14">
        <v>9781412940870</v>
      </c>
      <c r="E167" s="11">
        <v>1</v>
      </c>
      <c r="F167" s="12"/>
      <c r="G167" s="13"/>
      <c r="H167" s="9" t="str">
        <f t="shared" si="2"/>
        <v/>
      </c>
    </row>
    <row r="168" spans="2:8" ht="30" customHeight="1" x14ac:dyDescent="0.25">
      <c r="B168" s="10" t="s">
        <v>699</v>
      </c>
      <c r="C168" s="15" t="s">
        <v>24</v>
      </c>
      <c r="D168" s="14">
        <v>9781412966177</v>
      </c>
      <c r="E168" s="11">
        <v>1</v>
      </c>
      <c r="F168" s="12"/>
      <c r="G168" s="13"/>
      <c r="H168" s="9" t="str">
        <f t="shared" si="2"/>
        <v/>
      </c>
    </row>
    <row r="169" spans="2:8" ht="30" customHeight="1" x14ac:dyDescent="0.25">
      <c r="B169" s="10" t="s">
        <v>267</v>
      </c>
      <c r="C169" s="15" t="s">
        <v>24</v>
      </c>
      <c r="D169" s="14" t="s">
        <v>268</v>
      </c>
      <c r="E169" s="11">
        <v>1</v>
      </c>
      <c r="F169" s="12"/>
      <c r="G169" s="13"/>
      <c r="H169" s="9" t="str">
        <f t="shared" si="2"/>
        <v/>
      </c>
    </row>
    <row r="170" spans="2:8" ht="30" customHeight="1" x14ac:dyDescent="0.25">
      <c r="B170" s="10" t="s">
        <v>786</v>
      </c>
      <c r="C170" s="15" t="s">
        <v>24</v>
      </c>
      <c r="D170" s="14">
        <v>9781935249191</v>
      </c>
      <c r="E170" s="11">
        <v>1</v>
      </c>
      <c r="F170" s="12"/>
      <c r="G170" s="13"/>
      <c r="H170" s="9" t="str">
        <f t="shared" si="2"/>
        <v/>
      </c>
    </row>
    <row r="171" spans="2:8" ht="30" customHeight="1" x14ac:dyDescent="0.25">
      <c r="B171" s="10" t="s">
        <v>1011</v>
      </c>
      <c r="C171" s="15" t="s">
        <v>493</v>
      </c>
      <c r="D171" s="14" t="s">
        <v>493</v>
      </c>
      <c r="E171" s="11">
        <v>167</v>
      </c>
      <c r="F171" s="12"/>
      <c r="G171" s="13"/>
      <c r="H171" s="9" t="str">
        <f t="shared" si="2"/>
        <v/>
      </c>
    </row>
    <row r="172" spans="2:8" ht="30" customHeight="1" x14ac:dyDescent="0.25">
      <c r="B172" s="10" t="s">
        <v>575</v>
      </c>
      <c r="C172" s="15" t="s">
        <v>19</v>
      </c>
      <c r="D172" s="14">
        <v>9780328212026</v>
      </c>
      <c r="E172" s="11">
        <v>7</v>
      </c>
      <c r="F172" s="12"/>
      <c r="G172" s="13"/>
      <c r="H172" s="9" t="str">
        <f t="shared" si="2"/>
        <v/>
      </c>
    </row>
    <row r="173" spans="2:8" ht="30" customHeight="1" x14ac:dyDescent="0.25">
      <c r="B173" s="10" t="s">
        <v>628</v>
      </c>
      <c r="C173" s="15" t="s">
        <v>34</v>
      </c>
      <c r="D173" s="14">
        <v>9780673360953</v>
      </c>
      <c r="E173" s="11">
        <v>2</v>
      </c>
      <c r="F173" s="12"/>
      <c r="G173" s="13"/>
      <c r="H173" s="9" t="str">
        <f t="shared" si="2"/>
        <v/>
      </c>
    </row>
    <row r="174" spans="2:8" ht="30" customHeight="1" x14ac:dyDescent="0.25">
      <c r="B174" s="10" t="s">
        <v>528</v>
      </c>
      <c r="C174" s="15" t="s">
        <v>19</v>
      </c>
      <c r="D174" s="14">
        <v>9780132382953</v>
      </c>
      <c r="E174" s="11">
        <v>1</v>
      </c>
      <c r="F174" s="12"/>
      <c r="G174" s="13"/>
      <c r="H174" s="9" t="str">
        <f t="shared" si="2"/>
        <v/>
      </c>
    </row>
    <row r="175" spans="2:8" ht="30" customHeight="1" x14ac:dyDescent="0.25">
      <c r="B175" s="10" t="s">
        <v>576</v>
      </c>
      <c r="C175" s="15" t="s">
        <v>19</v>
      </c>
      <c r="D175" s="14">
        <v>9780328260508</v>
      </c>
      <c r="E175" s="11">
        <v>1</v>
      </c>
      <c r="F175" s="12"/>
      <c r="G175" s="13"/>
      <c r="H175" s="9" t="str">
        <f t="shared" si="2"/>
        <v/>
      </c>
    </row>
    <row r="176" spans="2:8" ht="30" customHeight="1" x14ac:dyDescent="0.25">
      <c r="B176" s="10" t="s">
        <v>577</v>
      </c>
      <c r="C176" s="15" t="s">
        <v>19</v>
      </c>
      <c r="D176" s="14">
        <v>9780328260515</v>
      </c>
      <c r="E176" s="11">
        <v>1</v>
      </c>
      <c r="F176" s="12"/>
      <c r="G176" s="13"/>
      <c r="H176" s="9" t="str">
        <f t="shared" si="2"/>
        <v/>
      </c>
    </row>
    <row r="177" spans="2:8" ht="30" customHeight="1" x14ac:dyDescent="0.25">
      <c r="B177" s="10" t="s">
        <v>578</v>
      </c>
      <c r="C177" s="15" t="s">
        <v>19</v>
      </c>
      <c r="D177" s="14">
        <v>9780328260522</v>
      </c>
      <c r="E177" s="11">
        <v>1</v>
      </c>
      <c r="F177" s="12"/>
      <c r="G177" s="13"/>
      <c r="H177" s="9" t="str">
        <f t="shared" si="2"/>
        <v/>
      </c>
    </row>
    <row r="178" spans="2:8" ht="30" customHeight="1" x14ac:dyDescent="0.25">
      <c r="B178" s="10" t="s">
        <v>579</v>
      </c>
      <c r="C178" s="15" t="s">
        <v>19</v>
      </c>
      <c r="D178" s="14">
        <v>9780328260539</v>
      </c>
      <c r="E178" s="11">
        <v>1</v>
      </c>
      <c r="F178" s="12"/>
      <c r="G178" s="13"/>
      <c r="H178" s="9" t="str">
        <f t="shared" si="2"/>
        <v/>
      </c>
    </row>
    <row r="179" spans="2:8" ht="30" customHeight="1" x14ac:dyDescent="0.25">
      <c r="B179" s="10" t="s">
        <v>503</v>
      </c>
      <c r="C179" s="15" t="s">
        <v>20</v>
      </c>
      <c r="D179" s="14">
        <v>9780028235561</v>
      </c>
      <c r="E179" s="11">
        <v>1</v>
      </c>
      <c r="F179" s="12"/>
      <c r="G179" s="13"/>
      <c r="H179" s="9" t="str">
        <f t="shared" si="2"/>
        <v/>
      </c>
    </row>
    <row r="180" spans="2:8" ht="30" customHeight="1" x14ac:dyDescent="0.25">
      <c r="B180" s="10" t="s">
        <v>1004</v>
      </c>
      <c r="C180" s="15" t="s">
        <v>46</v>
      </c>
      <c r="D180" s="14" t="s">
        <v>488</v>
      </c>
      <c r="E180" s="11">
        <v>1</v>
      </c>
      <c r="F180" s="12"/>
      <c r="G180" s="13"/>
      <c r="H180" s="9" t="str">
        <f t="shared" si="2"/>
        <v/>
      </c>
    </row>
    <row r="181" spans="2:8" ht="30" customHeight="1" x14ac:dyDescent="0.25">
      <c r="B181" s="10" t="s">
        <v>50</v>
      </c>
      <c r="C181" s="15">
        <v>2011</v>
      </c>
      <c r="D181" s="14">
        <v>9781416611554</v>
      </c>
      <c r="E181" s="11">
        <v>1</v>
      </c>
      <c r="F181" s="12"/>
      <c r="G181" s="13"/>
      <c r="H181" s="9" t="str">
        <f t="shared" si="2"/>
        <v/>
      </c>
    </row>
    <row r="182" spans="2:8" ht="30" customHeight="1" x14ac:dyDescent="0.25">
      <c r="B182" s="10" t="s">
        <v>638</v>
      </c>
      <c r="C182" s="15" t="s">
        <v>45</v>
      </c>
      <c r="D182" s="14">
        <v>9780780213906</v>
      </c>
      <c r="E182" s="11">
        <v>5</v>
      </c>
      <c r="F182" s="12"/>
      <c r="G182" s="13"/>
      <c r="H182" s="9" t="str">
        <f t="shared" si="2"/>
        <v/>
      </c>
    </row>
    <row r="183" spans="2:8" ht="30" customHeight="1" x14ac:dyDescent="0.25">
      <c r="B183" s="10" t="s">
        <v>794</v>
      </c>
      <c r="C183" s="15" t="s">
        <v>27</v>
      </c>
      <c r="D183" s="14" t="s">
        <v>315</v>
      </c>
      <c r="E183" s="11">
        <v>12</v>
      </c>
      <c r="F183" s="12"/>
      <c r="G183" s="13"/>
      <c r="H183" s="9" t="str">
        <f t="shared" si="2"/>
        <v/>
      </c>
    </row>
    <row r="184" spans="2:8" ht="30" customHeight="1" x14ac:dyDescent="0.25">
      <c r="B184" s="10" t="s">
        <v>1012</v>
      </c>
      <c r="C184" s="15" t="s">
        <v>32</v>
      </c>
      <c r="D184" s="14" t="s">
        <v>493</v>
      </c>
      <c r="E184" s="11">
        <v>1</v>
      </c>
      <c r="F184" s="12"/>
      <c r="G184" s="13"/>
      <c r="H184" s="9" t="str">
        <f t="shared" si="2"/>
        <v/>
      </c>
    </row>
    <row r="185" spans="2:8" ht="30" customHeight="1" x14ac:dyDescent="0.25">
      <c r="B185" s="10" t="s">
        <v>137</v>
      </c>
      <c r="C185" s="15" t="s">
        <v>49</v>
      </c>
      <c r="D185" s="14" t="s">
        <v>138</v>
      </c>
      <c r="E185" s="11">
        <v>1</v>
      </c>
      <c r="F185" s="12"/>
      <c r="G185" s="13"/>
      <c r="H185" s="9" t="str">
        <f t="shared" si="2"/>
        <v/>
      </c>
    </row>
    <row r="186" spans="2:8" ht="30" customHeight="1" x14ac:dyDescent="0.25">
      <c r="B186" s="10" t="s">
        <v>1013</v>
      </c>
      <c r="C186" s="15" t="s">
        <v>493</v>
      </c>
      <c r="D186" s="14" t="s">
        <v>493</v>
      </c>
      <c r="E186" s="11">
        <v>20</v>
      </c>
      <c r="F186" s="12"/>
      <c r="G186" s="13"/>
      <c r="H186" s="9" t="str">
        <f t="shared" si="2"/>
        <v/>
      </c>
    </row>
    <row r="187" spans="2:8" ht="30" customHeight="1" x14ac:dyDescent="0.25">
      <c r="B187" s="10" t="s">
        <v>1014</v>
      </c>
      <c r="C187" s="15" t="s">
        <v>493</v>
      </c>
      <c r="D187" s="14" t="s">
        <v>493</v>
      </c>
      <c r="E187" s="11">
        <v>1</v>
      </c>
      <c r="F187" s="12"/>
      <c r="G187" s="13"/>
      <c r="H187" s="9" t="str">
        <f t="shared" si="2"/>
        <v/>
      </c>
    </row>
    <row r="188" spans="2:8" ht="30" customHeight="1" x14ac:dyDescent="0.25">
      <c r="B188" s="10" t="s">
        <v>1015</v>
      </c>
      <c r="C188" s="15" t="s">
        <v>493</v>
      </c>
      <c r="D188" s="14" t="s">
        <v>493</v>
      </c>
      <c r="E188" s="11">
        <v>1</v>
      </c>
      <c r="F188" s="12"/>
      <c r="G188" s="13"/>
      <c r="H188" s="9" t="str">
        <f t="shared" si="2"/>
        <v/>
      </c>
    </row>
    <row r="189" spans="2:8" ht="30" customHeight="1" x14ac:dyDescent="0.25">
      <c r="B189" s="10" t="s">
        <v>1021</v>
      </c>
      <c r="C189" s="15" t="s">
        <v>493</v>
      </c>
      <c r="D189" s="8" t="s">
        <v>1037</v>
      </c>
      <c r="E189" s="11">
        <v>10</v>
      </c>
      <c r="F189" s="12"/>
      <c r="G189" s="13"/>
      <c r="H189" s="9" t="str">
        <f t="shared" si="2"/>
        <v/>
      </c>
    </row>
    <row r="190" spans="2:8" ht="30" customHeight="1" x14ac:dyDescent="0.25">
      <c r="B190" s="10" t="s">
        <v>1023</v>
      </c>
      <c r="C190" s="15" t="s">
        <v>493</v>
      </c>
      <c r="D190" s="8" t="s">
        <v>1036</v>
      </c>
      <c r="E190" s="11">
        <v>10</v>
      </c>
      <c r="F190" s="12"/>
      <c r="G190" s="13"/>
      <c r="H190" s="9" t="str">
        <f t="shared" si="2"/>
        <v/>
      </c>
    </row>
    <row r="191" spans="2:8" ht="30" customHeight="1" x14ac:dyDescent="0.25">
      <c r="B191" s="10" t="s">
        <v>1026</v>
      </c>
      <c r="C191" s="15" t="s">
        <v>493</v>
      </c>
      <c r="D191" s="14">
        <v>76211</v>
      </c>
      <c r="E191" s="11">
        <v>9</v>
      </c>
      <c r="F191" s="12"/>
      <c r="G191" s="13"/>
      <c r="H191" s="9" t="str">
        <f t="shared" si="2"/>
        <v/>
      </c>
    </row>
    <row r="192" spans="2:8" ht="30" customHeight="1" x14ac:dyDescent="0.25">
      <c r="B192" s="10" t="s">
        <v>1024</v>
      </c>
      <c r="C192" s="15" t="s">
        <v>493</v>
      </c>
      <c r="D192" s="14">
        <v>76209</v>
      </c>
      <c r="E192" s="11">
        <v>9</v>
      </c>
      <c r="F192" s="12"/>
      <c r="G192" s="13"/>
      <c r="H192" s="9" t="str">
        <f t="shared" si="2"/>
        <v/>
      </c>
    </row>
    <row r="193" spans="2:8" ht="30" customHeight="1" x14ac:dyDescent="0.25">
      <c r="B193" s="10" t="s">
        <v>1022</v>
      </c>
      <c r="C193" s="15" t="s">
        <v>493</v>
      </c>
      <c r="D193" s="14">
        <v>76207</v>
      </c>
      <c r="E193" s="11">
        <v>9</v>
      </c>
      <c r="F193" s="12"/>
      <c r="G193" s="13"/>
      <c r="H193" s="9" t="str">
        <f t="shared" si="2"/>
        <v/>
      </c>
    </row>
    <row r="194" spans="2:8" ht="30" customHeight="1" x14ac:dyDescent="0.25">
      <c r="B194" s="10" t="s">
        <v>1025</v>
      </c>
      <c r="C194" s="15" t="s">
        <v>493</v>
      </c>
      <c r="D194" s="14">
        <v>76210</v>
      </c>
      <c r="E194" s="11">
        <v>7</v>
      </c>
      <c r="F194" s="12"/>
      <c r="G194" s="13"/>
      <c r="H194" s="9" t="str">
        <f t="shared" si="2"/>
        <v/>
      </c>
    </row>
    <row r="195" spans="2:8" ht="30" customHeight="1" x14ac:dyDescent="0.25">
      <c r="B195" s="10" t="s">
        <v>1016</v>
      </c>
      <c r="C195" s="15" t="s">
        <v>493</v>
      </c>
      <c r="D195" s="8" t="s">
        <v>9</v>
      </c>
      <c r="E195" s="11">
        <v>30</v>
      </c>
      <c r="F195" s="12"/>
      <c r="G195" s="13"/>
      <c r="H195" s="9" t="str">
        <f t="shared" ref="H195:H258" si="3">IF(F195&gt;0,F195*G195,"")</f>
        <v/>
      </c>
    </row>
    <row r="196" spans="2:8" ht="30" customHeight="1" x14ac:dyDescent="0.25">
      <c r="B196" s="10" t="s">
        <v>494</v>
      </c>
      <c r="C196" s="15" t="s">
        <v>493</v>
      </c>
      <c r="D196" s="8" t="s">
        <v>8</v>
      </c>
      <c r="E196" s="11">
        <v>20</v>
      </c>
      <c r="F196" s="12"/>
      <c r="G196" s="13"/>
      <c r="H196" s="9" t="str">
        <f t="shared" si="3"/>
        <v/>
      </c>
    </row>
    <row r="197" spans="2:8" ht="30" customHeight="1" x14ac:dyDescent="0.25">
      <c r="B197" s="10" t="s">
        <v>1017</v>
      </c>
      <c r="C197" s="15" t="s">
        <v>493</v>
      </c>
      <c r="D197" s="14" t="s">
        <v>493</v>
      </c>
      <c r="E197" s="11">
        <v>1</v>
      </c>
      <c r="F197" s="12"/>
      <c r="G197" s="13"/>
      <c r="H197" s="9" t="str">
        <f t="shared" si="3"/>
        <v/>
      </c>
    </row>
    <row r="198" spans="2:8" ht="30" customHeight="1" x14ac:dyDescent="0.25">
      <c r="B198" s="10" t="s">
        <v>709</v>
      </c>
      <c r="C198" s="15" t="s">
        <v>16</v>
      </c>
      <c r="D198" s="14">
        <v>9781416609872</v>
      </c>
      <c r="E198" s="11">
        <v>1</v>
      </c>
      <c r="F198" s="12"/>
      <c r="G198" s="13"/>
      <c r="H198" s="9" t="str">
        <f t="shared" si="3"/>
        <v/>
      </c>
    </row>
    <row r="199" spans="2:8" ht="30" customHeight="1" x14ac:dyDescent="0.25">
      <c r="B199" s="10" t="s">
        <v>509</v>
      </c>
      <c r="C199" s="15" t="s">
        <v>17</v>
      </c>
      <c r="D199" s="14">
        <v>9780073284811</v>
      </c>
      <c r="E199" s="11">
        <v>21</v>
      </c>
      <c r="F199" s="12"/>
      <c r="G199" s="13"/>
      <c r="H199" s="9" t="str">
        <f t="shared" si="3"/>
        <v/>
      </c>
    </row>
    <row r="200" spans="2:8" ht="30" customHeight="1" x14ac:dyDescent="0.25">
      <c r="B200" s="10" t="s">
        <v>744</v>
      </c>
      <c r="C200" s="15" t="s">
        <v>14</v>
      </c>
      <c r="D200" s="14">
        <v>9781557668288</v>
      </c>
      <c r="E200" s="11">
        <v>1</v>
      </c>
      <c r="F200" s="12"/>
      <c r="G200" s="13"/>
      <c r="H200" s="9" t="str">
        <f t="shared" si="3"/>
        <v/>
      </c>
    </row>
    <row r="201" spans="2:8" ht="30" customHeight="1" x14ac:dyDescent="0.25">
      <c r="B201" s="10" t="s">
        <v>901</v>
      </c>
      <c r="C201" s="15" t="s">
        <v>26</v>
      </c>
      <c r="D201" s="14" t="s">
        <v>387</v>
      </c>
      <c r="E201" s="11">
        <v>1</v>
      </c>
      <c r="F201" s="12"/>
      <c r="G201" s="13"/>
      <c r="H201" s="9" t="str">
        <f t="shared" si="3"/>
        <v/>
      </c>
    </row>
    <row r="202" spans="2:8" ht="30" customHeight="1" x14ac:dyDescent="0.25">
      <c r="B202" s="10" t="s">
        <v>703</v>
      </c>
      <c r="C202" s="15" t="s">
        <v>14</v>
      </c>
      <c r="D202" s="14">
        <v>9781416605249</v>
      </c>
      <c r="E202" s="11">
        <v>1</v>
      </c>
      <c r="F202" s="12"/>
      <c r="G202" s="13"/>
      <c r="H202" s="9" t="str">
        <f t="shared" si="3"/>
        <v/>
      </c>
    </row>
    <row r="203" spans="2:8" ht="30" customHeight="1" x14ac:dyDescent="0.25">
      <c r="B203" s="10" t="s">
        <v>758</v>
      </c>
      <c r="C203" s="15" t="s">
        <v>32</v>
      </c>
      <c r="D203" s="14">
        <v>9781572308770</v>
      </c>
      <c r="E203" s="11">
        <v>1</v>
      </c>
      <c r="F203" s="12"/>
      <c r="G203" s="13"/>
      <c r="H203" s="9" t="str">
        <f t="shared" si="3"/>
        <v/>
      </c>
    </row>
    <row r="204" spans="2:8" ht="30" customHeight="1" x14ac:dyDescent="0.25">
      <c r="B204" s="10" t="s">
        <v>799</v>
      </c>
      <c r="C204" s="15" t="s">
        <v>12</v>
      </c>
      <c r="D204" s="14" t="s">
        <v>327</v>
      </c>
      <c r="E204" s="11">
        <v>1</v>
      </c>
      <c r="F204" s="12"/>
      <c r="G204" s="13"/>
      <c r="H204" s="9" t="str">
        <f t="shared" si="3"/>
        <v/>
      </c>
    </row>
    <row r="205" spans="2:8" ht="30" customHeight="1" x14ac:dyDescent="0.25">
      <c r="B205" s="10" t="s">
        <v>905</v>
      </c>
      <c r="C205" s="15" t="s">
        <v>26</v>
      </c>
      <c r="D205" s="14" t="s">
        <v>391</v>
      </c>
      <c r="E205" s="11">
        <v>1</v>
      </c>
      <c r="F205" s="12"/>
      <c r="G205" s="13"/>
      <c r="H205" s="9" t="str">
        <f t="shared" si="3"/>
        <v/>
      </c>
    </row>
    <row r="206" spans="2:8" ht="30" customHeight="1" x14ac:dyDescent="0.25">
      <c r="B206" s="10" t="s">
        <v>936</v>
      </c>
      <c r="C206" s="15" t="s">
        <v>24</v>
      </c>
      <c r="D206" s="14" t="s">
        <v>421</v>
      </c>
      <c r="E206" s="11">
        <v>2</v>
      </c>
      <c r="F206" s="12"/>
      <c r="G206" s="13"/>
      <c r="H206" s="9" t="str">
        <f t="shared" si="3"/>
        <v/>
      </c>
    </row>
    <row r="207" spans="2:8" ht="30" customHeight="1" x14ac:dyDescent="0.25">
      <c r="B207" s="10" t="s">
        <v>686</v>
      </c>
      <c r="C207" s="15" t="s">
        <v>11</v>
      </c>
      <c r="D207" s="14">
        <v>9780912511276</v>
      </c>
      <c r="E207" s="11">
        <v>1</v>
      </c>
      <c r="F207" s="12"/>
      <c r="G207" s="13"/>
      <c r="H207" s="9" t="str">
        <f t="shared" si="3"/>
        <v/>
      </c>
    </row>
    <row r="208" spans="2:8" ht="30" customHeight="1" x14ac:dyDescent="0.25">
      <c r="B208" s="10" t="s">
        <v>639</v>
      </c>
      <c r="C208" s="15" t="s">
        <v>45</v>
      </c>
      <c r="D208" s="14">
        <v>9780780213944</v>
      </c>
      <c r="E208" s="11">
        <v>6</v>
      </c>
      <c r="F208" s="12"/>
      <c r="G208" s="13"/>
      <c r="H208" s="9" t="str">
        <f t="shared" si="3"/>
        <v/>
      </c>
    </row>
    <row r="209" spans="2:8" ht="30" customHeight="1" x14ac:dyDescent="0.25">
      <c r="B209" s="10" t="s">
        <v>780</v>
      </c>
      <c r="C209" s="15" t="s">
        <v>14</v>
      </c>
      <c r="D209" s="14">
        <v>9781933775647</v>
      </c>
      <c r="E209" s="11">
        <v>2</v>
      </c>
      <c r="F209" s="12"/>
      <c r="G209" s="13"/>
      <c r="H209" s="9" t="str">
        <f t="shared" si="3"/>
        <v/>
      </c>
    </row>
    <row r="210" spans="2:8" ht="30" customHeight="1" x14ac:dyDescent="0.25">
      <c r="B210" s="10" t="s">
        <v>48</v>
      </c>
      <c r="C210" s="15" t="s">
        <v>19</v>
      </c>
      <c r="D210" s="14">
        <v>9780975998687</v>
      </c>
      <c r="E210" s="11">
        <v>4</v>
      </c>
      <c r="F210" s="12"/>
      <c r="G210" s="13"/>
      <c r="H210" s="9" t="str">
        <f t="shared" si="3"/>
        <v/>
      </c>
    </row>
    <row r="211" spans="2:8" ht="30" customHeight="1" x14ac:dyDescent="0.25">
      <c r="B211" s="10" t="s">
        <v>711</v>
      </c>
      <c r="C211" s="15" t="s">
        <v>52</v>
      </c>
      <c r="D211" s="14">
        <v>9781416617549</v>
      </c>
      <c r="E211" s="11">
        <v>1</v>
      </c>
      <c r="F211" s="12"/>
      <c r="G211" s="13"/>
      <c r="H211" s="9" t="str">
        <f t="shared" si="3"/>
        <v/>
      </c>
    </row>
    <row r="212" spans="2:8" ht="30" customHeight="1" x14ac:dyDescent="0.25">
      <c r="B212" s="10" t="s">
        <v>640</v>
      </c>
      <c r="C212" s="15" t="s">
        <v>42</v>
      </c>
      <c r="D212" s="14">
        <v>9780780226838</v>
      </c>
      <c r="E212" s="11">
        <v>5</v>
      </c>
      <c r="F212" s="12"/>
      <c r="G212" s="13"/>
      <c r="H212" s="9" t="str">
        <f t="shared" si="3"/>
        <v/>
      </c>
    </row>
    <row r="213" spans="2:8" ht="30" customHeight="1" x14ac:dyDescent="0.25">
      <c r="B213" s="10" t="s">
        <v>1018</v>
      </c>
      <c r="C213" s="15" t="s">
        <v>493</v>
      </c>
      <c r="D213" s="14" t="s">
        <v>493</v>
      </c>
      <c r="E213" s="11">
        <v>1</v>
      </c>
      <c r="F213" s="12"/>
      <c r="G213" s="13"/>
      <c r="H213" s="9" t="str">
        <f t="shared" si="3"/>
        <v/>
      </c>
    </row>
    <row r="214" spans="2:8" ht="30" customHeight="1" x14ac:dyDescent="0.25">
      <c r="B214" s="10" t="s">
        <v>955</v>
      </c>
      <c r="C214" s="15" t="s">
        <v>25</v>
      </c>
      <c r="D214" s="14" t="s">
        <v>439</v>
      </c>
      <c r="E214" s="11">
        <v>2</v>
      </c>
      <c r="F214" s="12"/>
      <c r="G214" s="13"/>
      <c r="H214" s="9" t="str">
        <f t="shared" si="3"/>
        <v/>
      </c>
    </row>
    <row r="215" spans="2:8" ht="30" customHeight="1" x14ac:dyDescent="0.25">
      <c r="B215" s="10" t="s">
        <v>631</v>
      </c>
      <c r="C215" s="15" t="s">
        <v>19</v>
      </c>
      <c r="D215" s="14">
        <v>9780716769392</v>
      </c>
      <c r="E215" s="11">
        <v>16</v>
      </c>
      <c r="F215" s="12"/>
      <c r="G215" s="13"/>
      <c r="H215" s="9" t="str">
        <f t="shared" si="3"/>
        <v/>
      </c>
    </row>
    <row r="216" spans="2:8" ht="30" customHeight="1" x14ac:dyDescent="0.25">
      <c r="B216" s="10" t="s">
        <v>645</v>
      </c>
      <c r="C216" s="15" t="s">
        <v>23</v>
      </c>
      <c r="D216" s="14">
        <v>9780787977849</v>
      </c>
      <c r="E216" s="11">
        <v>1</v>
      </c>
      <c r="F216" s="12"/>
      <c r="G216" s="13"/>
      <c r="H216" s="9" t="str">
        <f t="shared" si="3"/>
        <v/>
      </c>
    </row>
    <row r="217" spans="2:8" ht="30" customHeight="1" x14ac:dyDescent="0.25">
      <c r="B217" s="10" t="s">
        <v>768</v>
      </c>
      <c r="C217" s="15" t="s">
        <v>23</v>
      </c>
      <c r="D217" s="14">
        <v>9781592422401</v>
      </c>
      <c r="E217" s="11">
        <v>1</v>
      </c>
      <c r="F217" s="12"/>
      <c r="G217" s="13"/>
      <c r="H217" s="9" t="str">
        <f t="shared" si="3"/>
        <v/>
      </c>
    </row>
    <row r="218" spans="2:8" ht="30" customHeight="1" x14ac:dyDescent="0.25">
      <c r="B218" s="10" t="s">
        <v>630</v>
      </c>
      <c r="C218" s="15" t="s">
        <v>32</v>
      </c>
      <c r="D218" s="14">
        <v>9780688117016</v>
      </c>
      <c r="E218" s="11">
        <v>2</v>
      </c>
      <c r="F218" s="12"/>
      <c r="G218" s="13"/>
      <c r="H218" s="9" t="str">
        <f t="shared" si="3"/>
        <v/>
      </c>
    </row>
    <row r="219" spans="2:8" ht="30" customHeight="1" x14ac:dyDescent="0.25">
      <c r="B219" s="10" t="s">
        <v>918</v>
      </c>
      <c r="C219" s="15" t="s">
        <v>45</v>
      </c>
      <c r="D219" s="14" t="s">
        <v>403</v>
      </c>
      <c r="E219" s="11">
        <v>2</v>
      </c>
      <c r="F219" s="12"/>
      <c r="G219" s="13"/>
      <c r="H219" s="9" t="str">
        <f t="shared" si="3"/>
        <v/>
      </c>
    </row>
    <row r="220" spans="2:8" ht="30" customHeight="1" x14ac:dyDescent="0.25">
      <c r="B220" s="10" t="s">
        <v>904</v>
      </c>
      <c r="C220" s="15" t="s">
        <v>28</v>
      </c>
      <c r="D220" s="14" t="s">
        <v>390</v>
      </c>
      <c r="E220" s="11">
        <v>1</v>
      </c>
      <c r="F220" s="12"/>
      <c r="G220" s="13"/>
      <c r="H220" s="9" t="str">
        <f t="shared" si="3"/>
        <v/>
      </c>
    </row>
    <row r="221" spans="2:8" ht="30" customHeight="1" x14ac:dyDescent="0.25">
      <c r="B221" s="10" t="s">
        <v>734</v>
      </c>
      <c r="C221" s="15" t="s">
        <v>24</v>
      </c>
      <c r="D221" s="14">
        <v>9781435002883</v>
      </c>
      <c r="E221" s="11">
        <v>1</v>
      </c>
      <c r="F221" s="12"/>
      <c r="G221" s="13"/>
      <c r="H221" s="9" t="str">
        <f t="shared" si="3"/>
        <v/>
      </c>
    </row>
    <row r="222" spans="2:8" ht="30" customHeight="1" x14ac:dyDescent="0.25">
      <c r="B222" s="10" t="s">
        <v>54</v>
      </c>
      <c r="C222" s="15" t="s">
        <v>24</v>
      </c>
      <c r="D222" s="14">
        <v>9781435002906</v>
      </c>
      <c r="E222" s="11">
        <v>1</v>
      </c>
      <c r="F222" s="12"/>
      <c r="G222" s="13"/>
      <c r="H222" s="9" t="str">
        <f t="shared" si="3"/>
        <v/>
      </c>
    </row>
    <row r="223" spans="2:8" ht="30" customHeight="1" x14ac:dyDescent="0.25">
      <c r="B223" s="10" t="s">
        <v>929</v>
      </c>
      <c r="C223" s="15" t="s">
        <v>26</v>
      </c>
      <c r="D223" s="14" t="s">
        <v>414</v>
      </c>
      <c r="E223" s="11">
        <v>2</v>
      </c>
      <c r="F223" s="12"/>
      <c r="G223" s="13"/>
      <c r="H223" s="9" t="str">
        <f t="shared" si="3"/>
        <v/>
      </c>
    </row>
    <row r="224" spans="2:8" ht="30" customHeight="1" x14ac:dyDescent="0.25">
      <c r="B224" s="10" t="s">
        <v>938</v>
      </c>
      <c r="C224" s="15" t="s">
        <v>32</v>
      </c>
      <c r="D224" s="14" t="s">
        <v>423</v>
      </c>
      <c r="E224" s="11">
        <v>24</v>
      </c>
      <c r="F224" s="12"/>
      <c r="G224" s="13"/>
      <c r="H224" s="9" t="str">
        <f t="shared" si="3"/>
        <v/>
      </c>
    </row>
    <row r="225" spans="2:8" ht="30" customHeight="1" x14ac:dyDescent="0.25">
      <c r="B225" s="10" t="s">
        <v>939</v>
      </c>
      <c r="C225" s="15" t="s">
        <v>35</v>
      </c>
      <c r="D225" s="14" t="s">
        <v>424</v>
      </c>
      <c r="E225" s="11">
        <v>1</v>
      </c>
      <c r="F225" s="12"/>
      <c r="G225" s="13"/>
      <c r="H225" s="9" t="str">
        <f t="shared" si="3"/>
        <v/>
      </c>
    </row>
    <row r="226" spans="2:8" ht="30" customHeight="1" x14ac:dyDescent="0.25">
      <c r="B226" s="10" t="s">
        <v>497</v>
      </c>
      <c r="C226" s="15" t="s">
        <v>26</v>
      </c>
      <c r="D226" s="14">
        <v>9780026515627</v>
      </c>
      <c r="E226" s="11">
        <v>4</v>
      </c>
      <c r="F226" s="12"/>
      <c r="G226" s="13"/>
      <c r="H226" s="9" t="str">
        <f t="shared" si="3"/>
        <v/>
      </c>
    </row>
    <row r="227" spans="2:8" ht="30" customHeight="1" x14ac:dyDescent="0.25">
      <c r="B227" s="10" t="s">
        <v>498</v>
      </c>
      <c r="C227" s="15" t="s">
        <v>26</v>
      </c>
      <c r="D227" s="14">
        <v>9780026515658</v>
      </c>
      <c r="E227" s="11">
        <v>1</v>
      </c>
      <c r="F227" s="12"/>
      <c r="G227" s="13"/>
      <c r="H227" s="9" t="str">
        <f t="shared" si="3"/>
        <v/>
      </c>
    </row>
    <row r="228" spans="2:8" ht="30" customHeight="1" x14ac:dyDescent="0.25">
      <c r="B228" s="10" t="s">
        <v>501</v>
      </c>
      <c r="C228" s="15" t="s">
        <v>20</v>
      </c>
      <c r="D228" s="14">
        <v>9780026515702</v>
      </c>
      <c r="E228" s="11">
        <v>1</v>
      </c>
      <c r="F228" s="12"/>
      <c r="G228" s="13"/>
      <c r="H228" s="9" t="str">
        <f t="shared" si="3"/>
        <v/>
      </c>
    </row>
    <row r="229" spans="2:8" ht="30" customHeight="1" x14ac:dyDescent="0.25">
      <c r="B229" s="10" t="s">
        <v>793</v>
      </c>
      <c r="C229" s="15" t="s">
        <v>20</v>
      </c>
      <c r="D229" s="14" t="s">
        <v>314</v>
      </c>
      <c r="E229" s="11">
        <v>1</v>
      </c>
      <c r="F229" s="12"/>
      <c r="G229" s="13"/>
      <c r="H229" s="9" t="str">
        <f t="shared" si="3"/>
        <v/>
      </c>
    </row>
    <row r="230" spans="2:8" ht="30" customHeight="1" x14ac:dyDescent="0.25">
      <c r="B230" s="10" t="s">
        <v>500</v>
      </c>
      <c r="C230" s="15" t="s">
        <v>20</v>
      </c>
      <c r="D230" s="14">
        <v>9780026515696</v>
      </c>
      <c r="E230" s="11">
        <v>1</v>
      </c>
      <c r="F230" s="12"/>
      <c r="G230" s="13"/>
      <c r="H230" s="9" t="str">
        <f t="shared" si="3"/>
        <v/>
      </c>
    </row>
    <row r="231" spans="2:8" ht="30" customHeight="1" x14ac:dyDescent="0.25">
      <c r="B231" s="10" t="s">
        <v>502</v>
      </c>
      <c r="C231" s="15" t="s">
        <v>20</v>
      </c>
      <c r="D231" s="14">
        <v>9780026515795</v>
      </c>
      <c r="E231" s="11">
        <v>1</v>
      </c>
      <c r="F231" s="12"/>
      <c r="G231" s="13"/>
      <c r="H231" s="9" t="str">
        <f t="shared" si="3"/>
        <v/>
      </c>
    </row>
    <row r="232" spans="2:8" ht="30" customHeight="1" x14ac:dyDescent="0.25">
      <c r="B232" s="10" t="s">
        <v>499</v>
      </c>
      <c r="C232" s="15" t="s">
        <v>20</v>
      </c>
      <c r="D232" s="14">
        <v>9780026515665</v>
      </c>
      <c r="E232" s="11">
        <v>1</v>
      </c>
      <c r="F232" s="12"/>
      <c r="G232" s="13"/>
      <c r="H232" s="9" t="str">
        <f t="shared" si="3"/>
        <v/>
      </c>
    </row>
    <row r="233" spans="2:8" ht="30" customHeight="1" x14ac:dyDescent="0.25">
      <c r="B233" s="10" t="s">
        <v>742</v>
      </c>
      <c r="C233" s="15" t="s">
        <v>52</v>
      </c>
      <c r="D233" s="14">
        <v>9781483331867</v>
      </c>
      <c r="E233" s="11">
        <v>1</v>
      </c>
      <c r="F233" s="12"/>
      <c r="G233" s="13"/>
      <c r="H233" s="9" t="str">
        <f t="shared" si="3"/>
        <v/>
      </c>
    </row>
    <row r="234" spans="2:8" ht="30" customHeight="1" x14ac:dyDescent="0.25">
      <c r="B234" s="10" t="s">
        <v>622</v>
      </c>
      <c r="C234" s="15" t="s">
        <v>12</v>
      </c>
      <c r="D234" s="14">
        <v>9780669490121</v>
      </c>
      <c r="E234" s="11">
        <v>3</v>
      </c>
      <c r="F234" s="12"/>
      <c r="G234" s="13"/>
      <c r="H234" s="9" t="str">
        <f t="shared" si="3"/>
        <v/>
      </c>
    </row>
    <row r="235" spans="2:8" ht="30" customHeight="1" x14ac:dyDescent="0.25">
      <c r="B235" s="10" t="s">
        <v>754</v>
      </c>
      <c r="C235" s="15" t="s">
        <v>17</v>
      </c>
      <c r="D235" s="14">
        <v>9781571107404</v>
      </c>
      <c r="E235" s="11">
        <v>3</v>
      </c>
      <c r="F235" s="12"/>
      <c r="G235" s="13"/>
      <c r="H235" s="9" t="str">
        <f t="shared" si="3"/>
        <v/>
      </c>
    </row>
    <row r="236" spans="2:8" ht="30" customHeight="1" x14ac:dyDescent="0.25">
      <c r="B236" s="10" t="s">
        <v>560</v>
      </c>
      <c r="C236" s="15" t="s">
        <v>19</v>
      </c>
      <c r="D236" s="14">
        <v>9780325008615</v>
      </c>
      <c r="E236" s="11">
        <v>1</v>
      </c>
      <c r="F236" s="12"/>
      <c r="G236" s="13"/>
      <c r="H236" s="9" t="str">
        <f t="shared" si="3"/>
        <v/>
      </c>
    </row>
    <row r="237" spans="2:8" ht="30" customHeight="1" x14ac:dyDescent="0.25">
      <c r="B237" s="10" t="s">
        <v>708</v>
      </c>
      <c r="C237" s="15" t="s">
        <v>24</v>
      </c>
      <c r="D237" s="14">
        <v>9781416607632</v>
      </c>
      <c r="E237" s="11">
        <v>1</v>
      </c>
      <c r="F237" s="12"/>
      <c r="G237" s="13"/>
      <c r="H237" s="9" t="str">
        <f t="shared" si="3"/>
        <v/>
      </c>
    </row>
    <row r="238" spans="2:8" ht="30" customHeight="1" x14ac:dyDescent="0.25">
      <c r="B238" s="10" t="s">
        <v>784</v>
      </c>
      <c r="C238" s="15" t="s">
        <v>46</v>
      </c>
      <c r="D238" s="14">
        <v>9781934825631</v>
      </c>
      <c r="E238" s="11">
        <v>24</v>
      </c>
      <c r="F238" s="12"/>
      <c r="G238" s="13"/>
      <c r="H238" s="9" t="str">
        <f t="shared" si="3"/>
        <v/>
      </c>
    </row>
    <row r="239" spans="2:8" ht="30" customHeight="1" x14ac:dyDescent="0.25">
      <c r="B239" s="10" t="s">
        <v>785</v>
      </c>
      <c r="C239" s="15" t="s">
        <v>46</v>
      </c>
      <c r="D239" s="14">
        <v>9781934825655</v>
      </c>
      <c r="E239" s="11">
        <v>28</v>
      </c>
      <c r="F239" s="12"/>
      <c r="G239" s="13"/>
      <c r="H239" s="9" t="str">
        <f t="shared" si="3"/>
        <v/>
      </c>
    </row>
    <row r="240" spans="2:8" ht="30" customHeight="1" x14ac:dyDescent="0.25">
      <c r="B240" s="10" t="s">
        <v>743</v>
      </c>
      <c r="C240" s="15" t="s">
        <v>18</v>
      </c>
      <c r="D240" s="14">
        <v>9781512199314</v>
      </c>
      <c r="E240" s="11">
        <v>1</v>
      </c>
      <c r="F240" s="12"/>
      <c r="G240" s="13"/>
      <c r="H240" s="9" t="str">
        <f t="shared" si="3"/>
        <v/>
      </c>
    </row>
    <row r="241" spans="2:8" ht="30" customHeight="1" x14ac:dyDescent="0.25">
      <c r="B241" s="10" t="s">
        <v>720</v>
      </c>
      <c r="C241" s="15" t="s">
        <v>35</v>
      </c>
      <c r="D241" s="14">
        <v>9781418900304</v>
      </c>
      <c r="E241" s="11">
        <v>11</v>
      </c>
      <c r="F241" s="12"/>
      <c r="G241" s="13"/>
      <c r="H241" s="9" t="str">
        <f t="shared" si="3"/>
        <v/>
      </c>
    </row>
    <row r="242" spans="2:8" ht="30" customHeight="1" x14ac:dyDescent="0.25">
      <c r="B242" s="10" t="s">
        <v>1002</v>
      </c>
      <c r="C242" s="15" t="s">
        <v>25</v>
      </c>
      <c r="D242" s="14" t="s">
        <v>486</v>
      </c>
      <c r="E242" s="11">
        <v>1</v>
      </c>
      <c r="F242" s="12"/>
      <c r="G242" s="13"/>
      <c r="H242" s="9" t="str">
        <f t="shared" si="3"/>
        <v/>
      </c>
    </row>
    <row r="243" spans="2:8" ht="30" customHeight="1" x14ac:dyDescent="0.25">
      <c r="B243" s="10" t="s">
        <v>1028</v>
      </c>
      <c r="C243" s="15" t="s">
        <v>35</v>
      </c>
      <c r="D243" s="14">
        <v>9781418900427</v>
      </c>
      <c r="E243" s="11">
        <v>11</v>
      </c>
      <c r="F243" s="12"/>
      <c r="G243" s="13"/>
      <c r="H243" s="9" t="str">
        <f t="shared" si="3"/>
        <v/>
      </c>
    </row>
    <row r="244" spans="2:8" ht="30" customHeight="1" x14ac:dyDescent="0.25">
      <c r="B244" s="10" t="s">
        <v>903</v>
      </c>
      <c r="C244" s="15" t="s">
        <v>36</v>
      </c>
      <c r="D244" s="14" t="s">
        <v>389</v>
      </c>
      <c r="E244" s="11">
        <v>1</v>
      </c>
      <c r="F244" s="12"/>
      <c r="G244" s="13"/>
      <c r="H244" s="9" t="str">
        <f t="shared" si="3"/>
        <v/>
      </c>
    </row>
    <row r="245" spans="2:8" ht="30" customHeight="1" x14ac:dyDescent="0.25">
      <c r="B245" s="10" t="s">
        <v>651</v>
      </c>
      <c r="C245" s="15" t="s">
        <v>35</v>
      </c>
      <c r="D245" s="14">
        <v>9780807744642</v>
      </c>
      <c r="E245" s="11">
        <v>1</v>
      </c>
      <c r="F245" s="12"/>
      <c r="G245" s="13"/>
      <c r="H245" s="9" t="str">
        <f t="shared" si="3"/>
        <v/>
      </c>
    </row>
    <row r="246" spans="2:8" ht="30" customHeight="1" x14ac:dyDescent="0.25">
      <c r="B246" s="10" t="s">
        <v>765</v>
      </c>
      <c r="C246" s="15" t="s">
        <v>27</v>
      </c>
      <c r="D246" s="14">
        <v>9781582733821</v>
      </c>
      <c r="E246" s="11">
        <v>118</v>
      </c>
      <c r="F246" s="12"/>
      <c r="G246" s="13"/>
      <c r="H246" s="9" t="str">
        <f t="shared" si="3"/>
        <v/>
      </c>
    </row>
    <row r="247" spans="2:8" ht="30" customHeight="1" x14ac:dyDescent="0.25">
      <c r="B247" s="10" t="s">
        <v>1046</v>
      </c>
      <c r="C247" s="15" t="s">
        <v>14</v>
      </c>
      <c r="D247" s="14">
        <v>9780030779039</v>
      </c>
      <c r="E247" s="11">
        <v>1</v>
      </c>
      <c r="F247" s="12"/>
      <c r="G247" s="13"/>
      <c r="H247" s="9" t="str">
        <f t="shared" si="3"/>
        <v/>
      </c>
    </row>
    <row r="248" spans="2:8" ht="30" customHeight="1" x14ac:dyDescent="0.25">
      <c r="B248" s="10" t="s">
        <v>1046</v>
      </c>
      <c r="C248" s="15" t="s">
        <v>14</v>
      </c>
      <c r="D248" s="14" t="s">
        <v>65</v>
      </c>
      <c r="E248" s="11">
        <v>14</v>
      </c>
      <c r="F248" s="12"/>
      <c r="G248" s="13"/>
      <c r="H248" s="9" t="str">
        <f t="shared" si="3"/>
        <v/>
      </c>
    </row>
    <row r="249" spans="2:8" ht="30" customHeight="1" x14ac:dyDescent="0.25">
      <c r="B249" s="10" t="s">
        <v>244</v>
      </c>
      <c r="C249" s="15" t="s">
        <v>24</v>
      </c>
      <c r="D249" s="14">
        <v>9780554024189</v>
      </c>
      <c r="E249" s="11">
        <v>1</v>
      </c>
      <c r="F249" s="12"/>
      <c r="G249" s="13"/>
      <c r="H249" s="9" t="str">
        <f t="shared" si="3"/>
        <v/>
      </c>
    </row>
    <row r="250" spans="2:8" ht="30" customHeight="1" x14ac:dyDescent="0.25">
      <c r="B250" s="10" t="s">
        <v>244</v>
      </c>
      <c r="C250" s="15" t="s">
        <v>24</v>
      </c>
      <c r="D250" s="14" t="s">
        <v>245</v>
      </c>
      <c r="E250" s="11">
        <v>17</v>
      </c>
      <c r="F250" s="12"/>
      <c r="G250" s="13"/>
      <c r="H250" s="9" t="str">
        <f t="shared" si="3"/>
        <v/>
      </c>
    </row>
    <row r="251" spans="2:8" ht="30" customHeight="1" x14ac:dyDescent="0.25">
      <c r="B251" s="10" t="s">
        <v>38</v>
      </c>
      <c r="C251" s="15" t="s">
        <v>24</v>
      </c>
      <c r="D251" s="14">
        <v>9780554023571</v>
      </c>
      <c r="E251" s="11">
        <v>15</v>
      </c>
      <c r="F251" s="12"/>
      <c r="G251" s="13"/>
      <c r="H251" s="9" t="str">
        <f t="shared" si="3"/>
        <v/>
      </c>
    </row>
    <row r="252" spans="2:8" ht="30" customHeight="1" x14ac:dyDescent="0.25">
      <c r="B252" s="10" t="s">
        <v>39</v>
      </c>
      <c r="C252" s="15" t="s">
        <v>24</v>
      </c>
      <c r="D252" s="14">
        <v>9780554023663</v>
      </c>
      <c r="E252" s="11">
        <v>17</v>
      </c>
      <c r="F252" s="12"/>
      <c r="G252" s="13"/>
      <c r="H252" s="9" t="str">
        <f t="shared" si="3"/>
        <v/>
      </c>
    </row>
    <row r="253" spans="2:8" ht="30" customHeight="1" x14ac:dyDescent="0.25">
      <c r="B253" s="10" t="s">
        <v>40</v>
      </c>
      <c r="C253" s="15" t="s">
        <v>24</v>
      </c>
      <c r="D253" s="14">
        <v>9780554023694</v>
      </c>
      <c r="E253" s="11">
        <v>12</v>
      </c>
      <c r="F253" s="12"/>
      <c r="G253" s="13"/>
      <c r="H253" s="9" t="str">
        <f t="shared" si="3"/>
        <v/>
      </c>
    </row>
    <row r="254" spans="2:8" ht="30" customHeight="1" x14ac:dyDescent="0.25">
      <c r="B254" s="10" t="s">
        <v>913</v>
      </c>
      <c r="C254" s="15" t="s">
        <v>25</v>
      </c>
      <c r="D254" s="14" t="s">
        <v>241</v>
      </c>
      <c r="E254" s="11">
        <v>15</v>
      </c>
      <c r="F254" s="12"/>
      <c r="G254" s="13"/>
      <c r="H254" s="9" t="str">
        <f t="shared" si="3"/>
        <v/>
      </c>
    </row>
    <row r="255" spans="2:8" ht="30" customHeight="1" x14ac:dyDescent="0.25">
      <c r="B255" s="10" t="s">
        <v>1038</v>
      </c>
      <c r="C255" s="15" t="s">
        <v>19</v>
      </c>
      <c r="D255" s="14" t="s">
        <v>405</v>
      </c>
      <c r="E255" s="11">
        <v>1</v>
      </c>
      <c r="F255" s="12"/>
      <c r="G255" s="13"/>
      <c r="H255" s="9" t="str">
        <f t="shared" si="3"/>
        <v/>
      </c>
    </row>
    <row r="256" spans="2:8" ht="30" customHeight="1" x14ac:dyDescent="0.25">
      <c r="B256" s="10" t="s">
        <v>607</v>
      </c>
      <c r="C256" s="15" t="s">
        <v>25</v>
      </c>
      <c r="D256" s="14">
        <v>9780547710303</v>
      </c>
      <c r="E256" s="11">
        <v>12</v>
      </c>
      <c r="F256" s="12"/>
      <c r="G256" s="13"/>
      <c r="H256" s="9" t="str">
        <f t="shared" si="3"/>
        <v/>
      </c>
    </row>
    <row r="257" spans="2:8" ht="30" customHeight="1" x14ac:dyDescent="0.25">
      <c r="B257" s="10" t="s">
        <v>610</v>
      </c>
      <c r="C257" s="15" t="s">
        <v>25</v>
      </c>
      <c r="D257" s="14">
        <v>9780547711140</v>
      </c>
      <c r="E257" s="11">
        <v>4</v>
      </c>
      <c r="F257" s="12"/>
      <c r="G257" s="13"/>
      <c r="H257" s="9" t="str">
        <f t="shared" si="3"/>
        <v/>
      </c>
    </row>
    <row r="258" spans="2:8" ht="30" customHeight="1" x14ac:dyDescent="0.25">
      <c r="B258" s="10" t="s">
        <v>606</v>
      </c>
      <c r="C258" s="15" t="s">
        <v>49</v>
      </c>
      <c r="D258" s="14">
        <v>9780547709970</v>
      </c>
      <c r="E258" s="11">
        <v>4</v>
      </c>
      <c r="F258" s="12"/>
      <c r="G258" s="13"/>
      <c r="H258" s="9" t="str">
        <f t="shared" si="3"/>
        <v/>
      </c>
    </row>
    <row r="259" spans="2:8" ht="30" customHeight="1" x14ac:dyDescent="0.25">
      <c r="B259" s="10" t="s">
        <v>914</v>
      </c>
      <c r="C259" s="15" t="s">
        <v>24</v>
      </c>
      <c r="D259" s="14" t="s">
        <v>399</v>
      </c>
      <c r="E259" s="11">
        <v>14</v>
      </c>
      <c r="F259" s="12"/>
      <c r="G259" s="13"/>
      <c r="H259" s="9" t="str">
        <f t="shared" ref="H259:H322" si="4">IF(F259&gt;0,F259*G259,"")</f>
        <v/>
      </c>
    </row>
    <row r="260" spans="2:8" ht="30" customHeight="1" x14ac:dyDescent="0.25">
      <c r="B260" s="10" t="s">
        <v>906</v>
      </c>
      <c r="C260" s="15" t="s">
        <v>24</v>
      </c>
      <c r="D260" s="14" t="s">
        <v>240</v>
      </c>
      <c r="E260" s="11">
        <v>16</v>
      </c>
      <c r="F260" s="12"/>
      <c r="G260" s="13"/>
      <c r="H260" s="9" t="str">
        <f t="shared" si="4"/>
        <v/>
      </c>
    </row>
    <row r="261" spans="2:8" ht="30" customHeight="1" x14ac:dyDescent="0.25">
      <c r="B261" s="10" t="s">
        <v>917</v>
      </c>
      <c r="C261" s="15" t="s">
        <v>16</v>
      </c>
      <c r="D261" s="14" t="s">
        <v>402</v>
      </c>
      <c r="E261" s="11">
        <v>17</v>
      </c>
      <c r="F261" s="12"/>
      <c r="G261" s="13"/>
      <c r="H261" s="9" t="str">
        <f t="shared" si="4"/>
        <v/>
      </c>
    </row>
    <row r="262" spans="2:8" ht="30" customHeight="1" x14ac:dyDescent="0.25">
      <c r="B262" s="10" t="s">
        <v>242</v>
      </c>
      <c r="C262" s="15" t="s">
        <v>16</v>
      </c>
      <c r="D262" s="14">
        <v>9780554024059</v>
      </c>
      <c r="E262" s="11">
        <v>1</v>
      </c>
      <c r="F262" s="12"/>
      <c r="G262" s="13"/>
      <c r="H262" s="9" t="str">
        <f t="shared" si="4"/>
        <v/>
      </c>
    </row>
    <row r="263" spans="2:8" ht="30" customHeight="1" x14ac:dyDescent="0.25">
      <c r="B263" s="10" t="s">
        <v>242</v>
      </c>
      <c r="C263" s="15" t="s">
        <v>16</v>
      </c>
      <c r="D263" s="14" t="s">
        <v>243</v>
      </c>
      <c r="E263" s="11">
        <v>16</v>
      </c>
      <c r="F263" s="12"/>
      <c r="G263" s="13"/>
      <c r="H263" s="9" t="str">
        <f t="shared" si="4"/>
        <v/>
      </c>
    </row>
    <row r="264" spans="2:8" ht="30" customHeight="1" x14ac:dyDescent="0.25">
      <c r="B264" s="10" t="s">
        <v>608</v>
      </c>
      <c r="C264" s="15" t="s">
        <v>25</v>
      </c>
      <c r="D264" s="14">
        <v>9780547710341</v>
      </c>
      <c r="E264" s="11">
        <v>4</v>
      </c>
      <c r="F264" s="12"/>
      <c r="G264" s="13"/>
      <c r="H264" s="9" t="str">
        <f t="shared" si="4"/>
        <v/>
      </c>
    </row>
    <row r="265" spans="2:8" ht="30" customHeight="1" x14ac:dyDescent="0.25">
      <c r="B265" s="10" t="s">
        <v>614</v>
      </c>
      <c r="C265" s="15" t="s">
        <v>16</v>
      </c>
      <c r="D265" s="14">
        <v>9780554024196</v>
      </c>
      <c r="E265" s="11">
        <v>1</v>
      </c>
      <c r="F265" s="12"/>
      <c r="G265" s="13"/>
      <c r="H265" s="9" t="str">
        <f t="shared" si="4"/>
        <v/>
      </c>
    </row>
    <row r="266" spans="2:8" ht="30" customHeight="1" x14ac:dyDescent="0.25">
      <c r="B266" s="10" t="s">
        <v>614</v>
      </c>
      <c r="C266" s="15" t="s">
        <v>16</v>
      </c>
      <c r="D266" s="14" t="s">
        <v>246</v>
      </c>
      <c r="E266" s="11">
        <v>13</v>
      </c>
      <c r="F266" s="12"/>
      <c r="G266" s="13"/>
      <c r="H266" s="9" t="str">
        <f t="shared" si="4"/>
        <v/>
      </c>
    </row>
    <row r="267" spans="2:8" ht="30" customHeight="1" x14ac:dyDescent="0.25">
      <c r="B267" s="10" t="s">
        <v>1033</v>
      </c>
      <c r="C267" s="15" t="s">
        <v>25</v>
      </c>
      <c r="D267" s="14">
        <v>9780030995743</v>
      </c>
      <c r="E267" s="11">
        <v>2090</v>
      </c>
      <c r="F267" s="12"/>
      <c r="G267" s="13"/>
      <c r="H267" s="9" t="str">
        <f t="shared" si="4"/>
        <v/>
      </c>
    </row>
    <row r="268" spans="2:8" ht="30" customHeight="1" x14ac:dyDescent="0.25">
      <c r="B268" s="10" t="s">
        <v>1039</v>
      </c>
      <c r="C268" s="15" t="s">
        <v>14</v>
      </c>
      <c r="D268" s="14" t="s">
        <v>62</v>
      </c>
      <c r="E268" s="11">
        <v>1</v>
      </c>
      <c r="F268" s="12"/>
      <c r="G268" s="13"/>
      <c r="H268" s="9" t="str">
        <f t="shared" si="4"/>
        <v/>
      </c>
    </row>
    <row r="269" spans="2:8" ht="30" customHeight="1" x14ac:dyDescent="0.25">
      <c r="B269" s="10" t="s">
        <v>247</v>
      </c>
      <c r="C269" s="15" t="s">
        <v>24</v>
      </c>
      <c r="D269" s="14">
        <v>9780554024202</v>
      </c>
      <c r="E269" s="11">
        <v>1</v>
      </c>
      <c r="F269" s="12"/>
      <c r="G269" s="13"/>
      <c r="H269" s="9" t="str">
        <f t="shared" si="4"/>
        <v/>
      </c>
    </row>
    <row r="270" spans="2:8" ht="30" customHeight="1" x14ac:dyDescent="0.25">
      <c r="B270" s="10" t="s">
        <v>247</v>
      </c>
      <c r="C270" s="15" t="s">
        <v>24</v>
      </c>
      <c r="D270" s="14" t="s">
        <v>248</v>
      </c>
      <c r="E270" s="11">
        <v>17</v>
      </c>
      <c r="F270" s="12"/>
      <c r="G270" s="13"/>
      <c r="H270" s="9" t="str">
        <f t="shared" si="4"/>
        <v/>
      </c>
    </row>
    <row r="271" spans="2:8" ht="30" customHeight="1" x14ac:dyDescent="0.25">
      <c r="B271" s="10" t="s">
        <v>912</v>
      </c>
      <c r="C271" s="15" t="s">
        <v>16</v>
      </c>
      <c r="D271" s="14" t="s">
        <v>398</v>
      </c>
      <c r="E271" s="11">
        <v>18</v>
      </c>
      <c r="F271" s="12"/>
      <c r="G271" s="13"/>
      <c r="H271" s="9" t="str">
        <f t="shared" si="4"/>
        <v/>
      </c>
    </row>
    <row r="272" spans="2:8" ht="30" customHeight="1" x14ac:dyDescent="0.25">
      <c r="B272" s="10" t="s">
        <v>1034</v>
      </c>
      <c r="C272" s="15" t="s">
        <v>14</v>
      </c>
      <c r="D272" s="14">
        <v>9780030385322</v>
      </c>
      <c r="E272" s="11">
        <v>1</v>
      </c>
      <c r="F272" s="12"/>
      <c r="G272" s="13"/>
      <c r="H272" s="9" t="str">
        <f t="shared" si="4"/>
        <v/>
      </c>
    </row>
    <row r="273" spans="2:8" ht="30" customHeight="1" x14ac:dyDescent="0.25">
      <c r="B273" s="10" t="s">
        <v>1034</v>
      </c>
      <c r="C273" s="15" t="s">
        <v>16</v>
      </c>
      <c r="D273" s="14">
        <v>9780030995774</v>
      </c>
      <c r="E273" s="11">
        <v>28</v>
      </c>
      <c r="F273" s="12"/>
      <c r="G273" s="13"/>
      <c r="H273" s="9" t="str">
        <f t="shared" si="4"/>
        <v/>
      </c>
    </row>
    <row r="274" spans="2:8" ht="30" customHeight="1" x14ac:dyDescent="0.25">
      <c r="B274" s="10" t="s">
        <v>605</v>
      </c>
      <c r="C274" s="15" t="s">
        <v>49</v>
      </c>
      <c r="D274" s="14">
        <v>9780547368474</v>
      </c>
      <c r="E274" s="11">
        <v>13</v>
      </c>
      <c r="F274" s="12"/>
      <c r="G274" s="13"/>
      <c r="H274" s="9" t="str">
        <f t="shared" si="4"/>
        <v/>
      </c>
    </row>
    <row r="275" spans="2:8" ht="30" customHeight="1" x14ac:dyDescent="0.25">
      <c r="B275" s="10" t="s">
        <v>611</v>
      </c>
      <c r="C275" s="15" t="s">
        <v>49</v>
      </c>
      <c r="D275" s="14">
        <v>9780547750033</v>
      </c>
      <c r="E275" s="11">
        <v>4</v>
      </c>
      <c r="F275" s="12"/>
      <c r="G275" s="13"/>
      <c r="H275" s="9" t="str">
        <f t="shared" si="4"/>
        <v/>
      </c>
    </row>
    <row r="276" spans="2:8" ht="30" customHeight="1" x14ac:dyDescent="0.25">
      <c r="B276" s="10" t="s">
        <v>604</v>
      </c>
      <c r="C276" s="15" t="s">
        <v>49</v>
      </c>
      <c r="D276" s="14">
        <v>9780547368467</v>
      </c>
      <c r="E276" s="11">
        <v>13</v>
      </c>
      <c r="F276" s="12"/>
      <c r="G276" s="13"/>
      <c r="H276" s="9" t="str">
        <f t="shared" si="4"/>
        <v/>
      </c>
    </row>
    <row r="277" spans="2:8" ht="30" customHeight="1" x14ac:dyDescent="0.25">
      <c r="B277" s="10" t="s">
        <v>609</v>
      </c>
      <c r="C277" s="15" t="s">
        <v>49</v>
      </c>
      <c r="D277" s="14">
        <v>9780547710570</v>
      </c>
      <c r="E277" s="11">
        <v>4</v>
      </c>
      <c r="F277" s="12"/>
      <c r="G277" s="13"/>
      <c r="H277" s="9" t="str">
        <f t="shared" si="4"/>
        <v/>
      </c>
    </row>
    <row r="278" spans="2:8" ht="30" customHeight="1" x14ac:dyDescent="0.25">
      <c r="B278" s="10" t="s">
        <v>1035</v>
      </c>
      <c r="C278" s="15" t="s">
        <v>14</v>
      </c>
      <c r="D278" s="14">
        <v>9780030427480</v>
      </c>
      <c r="E278" s="11">
        <v>16</v>
      </c>
      <c r="F278" s="12"/>
      <c r="G278" s="13"/>
      <c r="H278" s="9" t="str">
        <f t="shared" si="4"/>
        <v/>
      </c>
    </row>
    <row r="279" spans="2:8" ht="30" customHeight="1" x14ac:dyDescent="0.25">
      <c r="B279" s="10" t="s">
        <v>1051</v>
      </c>
      <c r="C279" s="15" t="s">
        <v>14</v>
      </c>
      <c r="D279" s="14" t="s">
        <v>317</v>
      </c>
      <c r="E279" s="11">
        <v>19</v>
      </c>
      <c r="F279" s="12"/>
      <c r="G279" s="13"/>
      <c r="H279" s="9" t="str">
        <f t="shared" si="4"/>
        <v/>
      </c>
    </row>
    <row r="280" spans="2:8" ht="30" customHeight="1" x14ac:dyDescent="0.25">
      <c r="B280" s="10" t="s">
        <v>908</v>
      </c>
      <c r="C280" s="15" t="s">
        <v>16</v>
      </c>
      <c r="D280" s="14" t="s">
        <v>393</v>
      </c>
      <c r="E280" s="11">
        <v>16</v>
      </c>
      <c r="F280" s="12"/>
      <c r="G280" s="13"/>
      <c r="H280" s="9" t="str">
        <f t="shared" si="4"/>
        <v/>
      </c>
    </row>
    <row r="281" spans="2:8" ht="30" customHeight="1" x14ac:dyDescent="0.25">
      <c r="B281" s="10" t="s">
        <v>907</v>
      </c>
      <c r="C281" s="15" t="s">
        <v>25</v>
      </c>
      <c r="D281" s="14" t="s">
        <v>392</v>
      </c>
      <c r="E281" s="11">
        <v>16</v>
      </c>
      <c r="F281" s="12"/>
      <c r="G281" s="13"/>
      <c r="H281" s="9" t="str">
        <f t="shared" si="4"/>
        <v/>
      </c>
    </row>
    <row r="282" spans="2:8" ht="30" customHeight="1" x14ac:dyDescent="0.25">
      <c r="B282" s="10" t="s">
        <v>1040</v>
      </c>
      <c r="C282" s="15" t="s">
        <v>14</v>
      </c>
      <c r="D282" s="14">
        <v>9780030780929</v>
      </c>
      <c r="E282" s="11">
        <v>12</v>
      </c>
      <c r="F282" s="12"/>
      <c r="G282" s="13"/>
      <c r="H282" s="9" t="str">
        <f t="shared" si="4"/>
        <v/>
      </c>
    </row>
    <row r="283" spans="2:8" ht="30" customHeight="1" x14ac:dyDescent="0.25">
      <c r="B283" s="10" t="s">
        <v>1040</v>
      </c>
      <c r="C283" s="15" t="s">
        <v>14</v>
      </c>
      <c r="D283" s="14" t="s">
        <v>318</v>
      </c>
      <c r="E283" s="11">
        <v>5</v>
      </c>
      <c r="F283" s="12"/>
      <c r="G283" s="13"/>
      <c r="H283" s="9" t="str">
        <f t="shared" si="4"/>
        <v/>
      </c>
    </row>
    <row r="284" spans="2:8" ht="30" customHeight="1" x14ac:dyDescent="0.25">
      <c r="B284" s="10" t="s">
        <v>1041</v>
      </c>
      <c r="C284" s="15" t="s">
        <v>14</v>
      </c>
      <c r="D284" s="14" t="s">
        <v>320</v>
      </c>
      <c r="E284" s="11">
        <v>16</v>
      </c>
      <c r="F284" s="12"/>
      <c r="G284" s="13"/>
      <c r="H284" s="9" t="str">
        <f t="shared" si="4"/>
        <v/>
      </c>
    </row>
    <row r="285" spans="2:8" ht="30" customHeight="1" x14ac:dyDescent="0.25">
      <c r="B285" s="10" t="s">
        <v>909</v>
      </c>
      <c r="C285" s="15" t="s">
        <v>16</v>
      </c>
      <c r="D285" s="14" t="s">
        <v>394</v>
      </c>
      <c r="E285" s="11">
        <v>17</v>
      </c>
      <c r="F285" s="12"/>
      <c r="G285" s="13"/>
      <c r="H285" s="9" t="str">
        <f t="shared" si="4"/>
        <v/>
      </c>
    </row>
    <row r="286" spans="2:8" ht="30" customHeight="1" x14ac:dyDescent="0.25">
      <c r="B286" s="10" t="s">
        <v>1042</v>
      </c>
      <c r="C286" s="15" t="s">
        <v>14</v>
      </c>
      <c r="D286" s="14">
        <v>9780030781025</v>
      </c>
      <c r="E286" s="11">
        <v>9</v>
      </c>
      <c r="F286" s="12"/>
      <c r="G286" s="13"/>
      <c r="H286" s="9" t="str">
        <f t="shared" si="4"/>
        <v/>
      </c>
    </row>
    <row r="287" spans="2:8" ht="30" customHeight="1" x14ac:dyDescent="0.25">
      <c r="B287" s="10" t="s">
        <v>1042</v>
      </c>
      <c r="C287" s="15" t="s">
        <v>14</v>
      </c>
      <c r="D287" s="14" t="s">
        <v>319</v>
      </c>
      <c r="E287" s="11">
        <v>1</v>
      </c>
      <c r="F287" s="12"/>
      <c r="G287" s="13"/>
      <c r="H287" s="9" t="str">
        <f t="shared" si="4"/>
        <v/>
      </c>
    </row>
    <row r="288" spans="2:8" ht="30" customHeight="1" x14ac:dyDescent="0.25">
      <c r="B288" s="10" t="s">
        <v>1044</v>
      </c>
      <c r="C288" s="15" t="s">
        <v>16</v>
      </c>
      <c r="D288" s="14">
        <v>9780554015491</v>
      </c>
      <c r="E288" s="11">
        <v>30</v>
      </c>
      <c r="F288" s="12"/>
      <c r="G288" s="13"/>
      <c r="H288" s="9" t="str">
        <f t="shared" si="4"/>
        <v/>
      </c>
    </row>
    <row r="289" spans="2:8" ht="30" customHeight="1" x14ac:dyDescent="0.25">
      <c r="B289" s="10" t="s">
        <v>1045</v>
      </c>
      <c r="C289" s="15" t="s">
        <v>16</v>
      </c>
      <c r="D289" s="14">
        <v>9780554015439</v>
      </c>
      <c r="E289" s="11">
        <v>11</v>
      </c>
      <c r="F289" s="12"/>
      <c r="G289" s="13"/>
      <c r="H289" s="9" t="str">
        <f t="shared" si="4"/>
        <v/>
      </c>
    </row>
    <row r="290" spans="2:8" ht="30" customHeight="1" x14ac:dyDescent="0.25">
      <c r="B290" s="10" t="s">
        <v>601</v>
      </c>
      <c r="C290" s="15" t="s">
        <v>24</v>
      </c>
      <c r="D290" s="14">
        <v>9780547353852</v>
      </c>
      <c r="E290" s="11">
        <v>17</v>
      </c>
      <c r="F290" s="12"/>
      <c r="G290" s="13"/>
      <c r="H290" s="9" t="str">
        <f t="shared" si="4"/>
        <v/>
      </c>
    </row>
    <row r="291" spans="2:8" ht="30" customHeight="1" x14ac:dyDescent="0.25">
      <c r="B291" s="10" t="s">
        <v>1047</v>
      </c>
      <c r="C291" s="15" t="s">
        <v>16</v>
      </c>
      <c r="D291" s="14">
        <v>9780547368443</v>
      </c>
      <c r="E291" s="11">
        <v>8</v>
      </c>
      <c r="F291" s="12"/>
      <c r="G291" s="13"/>
      <c r="H291" s="9" t="str">
        <f t="shared" si="4"/>
        <v/>
      </c>
    </row>
    <row r="292" spans="2:8" ht="30" customHeight="1" x14ac:dyDescent="0.25">
      <c r="B292" s="10" t="s">
        <v>1047</v>
      </c>
      <c r="C292" s="15" t="s">
        <v>16</v>
      </c>
      <c r="D292" s="14" t="s">
        <v>395</v>
      </c>
      <c r="E292" s="11">
        <v>4</v>
      </c>
      <c r="F292" s="12"/>
      <c r="G292" s="13"/>
      <c r="H292" s="9" t="str">
        <f t="shared" si="4"/>
        <v/>
      </c>
    </row>
    <row r="293" spans="2:8" ht="30" customHeight="1" x14ac:dyDescent="0.25">
      <c r="B293" s="10" t="s">
        <v>600</v>
      </c>
      <c r="C293" s="15" t="s">
        <v>24</v>
      </c>
      <c r="D293" s="14">
        <v>9780547313825</v>
      </c>
      <c r="E293" s="11">
        <v>19</v>
      </c>
      <c r="F293" s="12"/>
      <c r="G293" s="13"/>
      <c r="H293" s="9" t="str">
        <f t="shared" si="4"/>
        <v/>
      </c>
    </row>
    <row r="294" spans="2:8" ht="30" customHeight="1" x14ac:dyDescent="0.25">
      <c r="B294" s="10" t="s">
        <v>602</v>
      </c>
      <c r="C294" s="15" t="s">
        <v>24</v>
      </c>
      <c r="D294" s="14">
        <v>9780547353944</v>
      </c>
      <c r="E294" s="11">
        <v>5</v>
      </c>
      <c r="F294" s="12"/>
      <c r="G294" s="13"/>
      <c r="H294" s="9" t="str">
        <f t="shared" si="4"/>
        <v/>
      </c>
    </row>
    <row r="295" spans="2:8" ht="30" customHeight="1" x14ac:dyDescent="0.25">
      <c r="B295" s="10" t="s">
        <v>915</v>
      </c>
      <c r="C295" s="15" t="s">
        <v>24</v>
      </c>
      <c r="D295" s="14" t="s">
        <v>400</v>
      </c>
      <c r="E295" s="11">
        <v>14</v>
      </c>
      <c r="F295" s="12"/>
      <c r="G295" s="13"/>
      <c r="H295" s="9" t="str">
        <f t="shared" si="4"/>
        <v/>
      </c>
    </row>
    <row r="296" spans="2:8" ht="30" customHeight="1" x14ac:dyDescent="0.25">
      <c r="B296" s="10" t="s">
        <v>916</v>
      </c>
      <c r="C296" s="15" t="s">
        <v>24</v>
      </c>
      <c r="D296" s="14" t="s">
        <v>401</v>
      </c>
      <c r="E296" s="11">
        <v>17</v>
      </c>
      <c r="F296" s="12"/>
      <c r="G296" s="13"/>
      <c r="H296" s="9" t="str">
        <f t="shared" si="4"/>
        <v/>
      </c>
    </row>
    <row r="297" spans="2:8" ht="30" customHeight="1" x14ac:dyDescent="0.25">
      <c r="B297" s="10" t="s">
        <v>613</v>
      </c>
      <c r="C297" s="15" t="s">
        <v>24</v>
      </c>
      <c r="D297" s="14">
        <v>9780554024172</v>
      </c>
      <c r="E297" s="11">
        <v>1</v>
      </c>
      <c r="F297" s="12"/>
      <c r="G297" s="13"/>
      <c r="H297" s="9" t="str">
        <f t="shared" si="4"/>
        <v/>
      </c>
    </row>
    <row r="298" spans="2:8" ht="30" customHeight="1" x14ac:dyDescent="0.25">
      <c r="B298" s="10" t="s">
        <v>1048</v>
      </c>
      <c r="C298" s="15" t="s">
        <v>14</v>
      </c>
      <c r="D298" s="14">
        <v>9780030781117</v>
      </c>
      <c r="E298" s="11">
        <v>8</v>
      </c>
      <c r="F298" s="12"/>
      <c r="G298" s="13"/>
      <c r="H298" s="9" t="str">
        <f t="shared" si="4"/>
        <v/>
      </c>
    </row>
    <row r="299" spans="2:8" ht="30" customHeight="1" x14ac:dyDescent="0.25">
      <c r="B299" s="10" t="s">
        <v>1048</v>
      </c>
      <c r="C299" s="15" t="s">
        <v>14</v>
      </c>
      <c r="D299" s="14" t="s">
        <v>321</v>
      </c>
      <c r="E299" s="11">
        <v>5</v>
      </c>
      <c r="F299" s="12"/>
      <c r="G299" s="13"/>
      <c r="H299" s="9" t="str">
        <f t="shared" si="4"/>
        <v/>
      </c>
    </row>
    <row r="300" spans="2:8" ht="30" customHeight="1" x14ac:dyDescent="0.25">
      <c r="B300" s="10" t="s">
        <v>603</v>
      </c>
      <c r="C300" s="15" t="s">
        <v>16</v>
      </c>
      <c r="D300" s="14">
        <v>9780547353951</v>
      </c>
      <c r="E300" s="11">
        <v>15</v>
      </c>
      <c r="F300" s="12"/>
      <c r="G300" s="13"/>
      <c r="H300" s="9" t="str">
        <f t="shared" si="4"/>
        <v/>
      </c>
    </row>
    <row r="301" spans="2:8" ht="30" customHeight="1" x14ac:dyDescent="0.25">
      <c r="B301" s="10" t="s">
        <v>1049</v>
      </c>
      <c r="C301" s="15" t="s">
        <v>25</v>
      </c>
      <c r="D301" s="14">
        <v>9780030995750</v>
      </c>
      <c r="E301" s="11">
        <v>1812</v>
      </c>
      <c r="F301" s="12"/>
      <c r="G301" s="13"/>
      <c r="H301" s="9" t="str">
        <f t="shared" si="4"/>
        <v/>
      </c>
    </row>
    <row r="302" spans="2:8" ht="30" customHeight="1" x14ac:dyDescent="0.25">
      <c r="B302" s="10" t="s">
        <v>1049</v>
      </c>
      <c r="C302" s="15" t="s">
        <v>49</v>
      </c>
      <c r="D302" s="14">
        <v>9780547647098</v>
      </c>
      <c r="E302" s="11">
        <v>1</v>
      </c>
      <c r="F302" s="12"/>
      <c r="G302" s="13"/>
      <c r="H302" s="9" t="str">
        <f t="shared" si="4"/>
        <v/>
      </c>
    </row>
    <row r="303" spans="2:8" ht="30" customHeight="1" x14ac:dyDescent="0.25">
      <c r="B303" s="10" t="s">
        <v>1050</v>
      </c>
      <c r="C303" s="15" t="s">
        <v>25</v>
      </c>
      <c r="D303" s="14">
        <v>9780030995781</v>
      </c>
      <c r="E303" s="11">
        <v>35</v>
      </c>
      <c r="F303" s="12"/>
      <c r="G303" s="13"/>
      <c r="H303" s="9" t="str">
        <f t="shared" si="4"/>
        <v/>
      </c>
    </row>
    <row r="304" spans="2:8" ht="30" customHeight="1" x14ac:dyDescent="0.25">
      <c r="B304" s="10" t="s">
        <v>921</v>
      </c>
      <c r="C304" s="15" t="s">
        <v>14</v>
      </c>
      <c r="D304" s="14" t="s">
        <v>406</v>
      </c>
      <c r="E304" s="11">
        <v>5</v>
      </c>
      <c r="F304" s="12"/>
      <c r="G304" s="13"/>
      <c r="H304" s="9" t="str">
        <f t="shared" si="4"/>
        <v/>
      </c>
    </row>
    <row r="305" spans="2:8" ht="30" customHeight="1" x14ac:dyDescent="0.25">
      <c r="B305" s="10" t="s">
        <v>1043</v>
      </c>
      <c r="C305" s="15" t="s">
        <v>14</v>
      </c>
      <c r="D305" s="14" t="s">
        <v>316</v>
      </c>
      <c r="E305" s="11">
        <v>3</v>
      </c>
      <c r="F305" s="12"/>
      <c r="G305" s="13"/>
      <c r="H305" s="9" t="str">
        <f t="shared" si="4"/>
        <v/>
      </c>
    </row>
    <row r="306" spans="2:8" ht="30" customHeight="1" x14ac:dyDescent="0.25">
      <c r="B306" s="10" t="s">
        <v>507</v>
      </c>
      <c r="C306" s="15" t="s">
        <v>24</v>
      </c>
      <c r="D306" s="14">
        <v>9780030657429</v>
      </c>
      <c r="E306" s="11">
        <v>1</v>
      </c>
      <c r="F306" s="12"/>
      <c r="G306" s="13"/>
      <c r="H306" s="9" t="str">
        <f t="shared" si="4"/>
        <v/>
      </c>
    </row>
    <row r="307" spans="2:8" ht="30" customHeight="1" x14ac:dyDescent="0.25">
      <c r="B307" s="10" t="s">
        <v>506</v>
      </c>
      <c r="C307" s="15" t="s">
        <v>12</v>
      </c>
      <c r="D307" s="14">
        <v>9780030657368</v>
      </c>
      <c r="E307" s="11">
        <v>1</v>
      </c>
      <c r="F307" s="12"/>
      <c r="G307" s="13"/>
      <c r="H307" s="9" t="str">
        <f t="shared" si="4"/>
        <v/>
      </c>
    </row>
    <row r="308" spans="2:8" ht="30" customHeight="1" x14ac:dyDescent="0.25">
      <c r="B308" s="10" t="s">
        <v>505</v>
      </c>
      <c r="C308" s="15" t="s">
        <v>12</v>
      </c>
      <c r="D308" s="14">
        <v>9780030657344</v>
      </c>
      <c r="E308" s="11">
        <v>2</v>
      </c>
      <c r="F308" s="12"/>
      <c r="G308" s="13"/>
      <c r="H308" s="9" t="str">
        <f t="shared" si="4"/>
        <v/>
      </c>
    </row>
    <row r="309" spans="2:8" ht="30" customHeight="1" x14ac:dyDescent="0.25">
      <c r="B309" s="10" t="s">
        <v>637</v>
      </c>
      <c r="C309" s="15" t="s">
        <v>29</v>
      </c>
      <c r="D309" s="14">
        <v>9780763579463</v>
      </c>
      <c r="E309" s="11">
        <v>5</v>
      </c>
      <c r="F309" s="12"/>
      <c r="G309" s="13"/>
      <c r="H309" s="9" t="str">
        <f t="shared" si="4"/>
        <v/>
      </c>
    </row>
    <row r="310" spans="2:8" ht="30" customHeight="1" x14ac:dyDescent="0.25">
      <c r="B310" s="10" t="s">
        <v>598</v>
      </c>
      <c r="C310" s="15" t="s">
        <v>46</v>
      </c>
      <c r="D310" s="14">
        <v>9780544104402</v>
      </c>
      <c r="E310" s="11">
        <v>1</v>
      </c>
      <c r="F310" s="12"/>
      <c r="G310" s="13"/>
      <c r="H310" s="9" t="str">
        <f t="shared" si="4"/>
        <v/>
      </c>
    </row>
    <row r="311" spans="2:8" ht="30" customHeight="1" x14ac:dyDescent="0.25">
      <c r="B311" s="10" t="s">
        <v>553</v>
      </c>
      <c r="C311" s="15" t="s">
        <v>20</v>
      </c>
      <c r="D311" s="14">
        <v>9780309065573</v>
      </c>
      <c r="E311" s="11">
        <v>1</v>
      </c>
      <c r="F311" s="12"/>
      <c r="G311" s="13"/>
      <c r="H311" s="9" t="str">
        <f t="shared" si="4"/>
        <v/>
      </c>
    </row>
    <row r="312" spans="2:8" ht="30" customHeight="1" x14ac:dyDescent="0.25">
      <c r="B312" s="10" t="s">
        <v>869</v>
      </c>
      <c r="C312" s="15" t="s">
        <v>20</v>
      </c>
      <c r="D312" s="14" t="s">
        <v>368</v>
      </c>
      <c r="E312" s="11">
        <v>2</v>
      </c>
      <c r="F312" s="12"/>
      <c r="G312" s="13"/>
      <c r="H312" s="9" t="str">
        <f t="shared" si="4"/>
        <v/>
      </c>
    </row>
    <row r="313" spans="2:8" ht="30" customHeight="1" x14ac:dyDescent="0.25">
      <c r="B313" s="10" t="s">
        <v>700</v>
      </c>
      <c r="C313" s="15" t="s">
        <v>24</v>
      </c>
      <c r="D313" s="14">
        <v>9781412971003</v>
      </c>
      <c r="E313" s="11">
        <v>3</v>
      </c>
      <c r="F313" s="12"/>
      <c r="G313" s="13"/>
      <c r="H313" s="9" t="str">
        <f t="shared" si="4"/>
        <v/>
      </c>
    </row>
    <row r="314" spans="2:8" ht="30" customHeight="1" x14ac:dyDescent="0.25">
      <c r="B314" s="10" t="s">
        <v>273</v>
      </c>
      <c r="C314" s="15" t="s">
        <v>17</v>
      </c>
      <c r="D314" s="14" t="s">
        <v>274</v>
      </c>
      <c r="E314" s="11">
        <v>1</v>
      </c>
      <c r="F314" s="12"/>
      <c r="G314" s="13"/>
      <c r="H314" s="9" t="str">
        <f t="shared" si="4"/>
        <v/>
      </c>
    </row>
    <row r="315" spans="2:8" ht="30" customHeight="1" x14ac:dyDescent="0.25">
      <c r="B315" s="10" t="s">
        <v>764</v>
      </c>
      <c r="C315" s="15" t="s">
        <v>27</v>
      </c>
      <c r="D315" s="14">
        <v>9781576909553</v>
      </c>
      <c r="E315" s="11">
        <v>1</v>
      </c>
      <c r="F315" s="12"/>
      <c r="G315" s="13"/>
      <c r="H315" s="9" t="str">
        <f t="shared" si="4"/>
        <v/>
      </c>
    </row>
    <row r="316" spans="2:8" ht="30" customHeight="1" x14ac:dyDescent="0.25">
      <c r="B316" s="10" t="s">
        <v>795</v>
      </c>
      <c r="C316" s="15" t="s">
        <v>35</v>
      </c>
      <c r="D316" s="14" t="s">
        <v>322</v>
      </c>
      <c r="E316" s="11">
        <v>3</v>
      </c>
      <c r="F316" s="12"/>
      <c r="G316" s="13"/>
      <c r="H316" s="9" t="str">
        <f t="shared" si="4"/>
        <v/>
      </c>
    </row>
    <row r="317" spans="2:8" ht="30" customHeight="1" x14ac:dyDescent="0.25">
      <c r="B317" s="10" t="s">
        <v>796</v>
      </c>
      <c r="C317" s="15" t="s">
        <v>25</v>
      </c>
      <c r="D317" s="14" t="s">
        <v>323</v>
      </c>
      <c r="E317" s="11">
        <v>1</v>
      </c>
      <c r="F317" s="12"/>
      <c r="G317" s="13"/>
      <c r="H317" s="9" t="str">
        <f t="shared" si="4"/>
        <v/>
      </c>
    </row>
    <row r="318" spans="2:8" ht="30" customHeight="1" x14ac:dyDescent="0.25">
      <c r="B318" s="10" t="s">
        <v>797</v>
      </c>
      <c r="C318" s="15" t="s">
        <v>25</v>
      </c>
      <c r="D318" s="14" t="s">
        <v>324</v>
      </c>
      <c r="E318" s="11">
        <v>1</v>
      </c>
      <c r="F318" s="12"/>
      <c r="G318" s="13"/>
      <c r="H318" s="9" t="str">
        <f t="shared" si="4"/>
        <v/>
      </c>
    </row>
    <row r="319" spans="2:8" ht="30" customHeight="1" x14ac:dyDescent="0.25">
      <c r="B319" s="10" t="s">
        <v>508</v>
      </c>
      <c r="C319" s="15" t="s">
        <v>35</v>
      </c>
      <c r="D319" s="14">
        <v>9780072921878</v>
      </c>
      <c r="E319" s="11">
        <v>1</v>
      </c>
      <c r="F319" s="12"/>
      <c r="G319" s="13"/>
      <c r="H319" s="9" t="str">
        <f t="shared" si="4"/>
        <v/>
      </c>
    </row>
    <row r="320" spans="2:8" ht="30" customHeight="1" x14ac:dyDescent="0.25">
      <c r="B320" s="10" t="s">
        <v>63</v>
      </c>
      <c r="C320" s="15" t="s">
        <v>32</v>
      </c>
      <c r="D320" s="14" t="s">
        <v>64</v>
      </c>
      <c r="E320" s="11">
        <v>1</v>
      </c>
      <c r="F320" s="12"/>
      <c r="G320" s="13"/>
      <c r="H320" s="9" t="str">
        <f t="shared" si="4"/>
        <v/>
      </c>
    </row>
    <row r="321" spans="2:8" ht="30" customHeight="1" x14ac:dyDescent="0.25">
      <c r="B321" s="10" t="s">
        <v>788</v>
      </c>
      <c r="C321" s="15" t="s">
        <v>52</v>
      </c>
      <c r="D321" s="14">
        <v>9781941112007</v>
      </c>
      <c r="E321" s="11">
        <v>1</v>
      </c>
      <c r="F321" s="12"/>
      <c r="G321" s="13"/>
      <c r="H321" s="9" t="str">
        <f t="shared" si="4"/>
        <v/>
      </c>
    </row>
    <row r="322" spans="2:8" ht="30" customHeight="1" x14ac:dyDescent="0.25">
      <c r="B322" s="10" t="s">
        <v>867</v>
      </c>
      <c r="C322" s="15" t="s">
        <v>23</v>
      </c>
      <c r="D322" s="14" t="s">
        <v>367</v>
      </c>
      <c r="E322" s="11">
        <v>1</v>
      </c>
      <c r="F322" s="12"/>
      <c r="G322" s="13"/>
      <c r="H322" s="9" t="str">
        <f t="shared" si="4"/>
        <v/>
      </c>
    </row>
    <row r="323" spans="2:8" ht="30" customHeight="1" x14ac:dyDescent="0.25">
      <c r="B323" s="10" t="s">
        <v>971</v>
      </c>
      <c r="C323" s="15" t="s">
        <v>34</v>
      </c>
      <c r="D323" s="14" t="s">
        <v>285</v>
      </c>
      <c r="E323" s="11">
        <v>8</v>
      </c>
      <c r="F323" s="12"/>
      <c r="G323" s="13"/>
      <c r="H323" s="9" t="str">
        <f t="shared" ref="H323:H386" si="5">IF(F323&gt;0,F323*G323,"")</f>
        <v/>
      </c>
    </row>
    <row r="324" spans="2:8" ht="30" customHeight="1" x14ac:dyDescent="0.25">
      <c r="B324" s="10" t="s">
        <v>527</v>
      </c>
      <c r="C324" s="15" t="s">
        <v>14</v>
      </c>
      <c r="D324" s="14">
        <v>9780132368766</v>
      </c>
      <c r="E324" s="11">
        <v>1</v>
      </c>
      <c r="F324" s="12"/>
      <c r="G324" s="13"/>
      <c r="H324" s="9" t="str">
        <f t="shared" si="5"/>
        <v/>
      </c>
    </row>
    <row r="325" spans="2:8" ht="30" customHeight="1" x14ac:dyDescent="0.25">
      <c r="B325" s="10" t="s">
        <v>676</v>
      </c>
      <c r="C325" s="15" t="s">
        <v>17</v>
      </c>
      <c r="D325" s="14">
        <v>9780872077775</v>
      </c>
      <c r="E325" s="11">
        <v>1</v>
      </c>
      <c r="F325" s="12"/>
      <c r="G325" s="13"/>
      <c r="H325" s="9" t="str">
        <f t="shared" si="5"/>
        <v/>
      </c>
    </row>
    <row r="326" spans="2:8" ht="30" customHeight="1" x14ac:dyDescent="0.25">
      <c r="B326" s="10" t="s">
        <v>964</v>
      </c>
      <c r="C326" s="15" t="s">
        <v>35</v>
      </c>
      <c r="D326" s="14" t="s">
        <v>448</v>
      </c>
      <c r="E326" s="11">
        <v>1</v>
      </c>
      <c r="F326" s="12"/>
      <c r="G326" s="13"/>
      <c r="H326" s="9" t="str">
        <f t="shared" si="5"/>
        <v/>
      </c>
    </row>
    <row r="327" spans="2:8" ht="30" customHeight="1" x14ac:dyDescent="0.25">
      <c r="B327" s="10" t="s">
        <v>669</v>
      </c>
      <c r="C327" s="15" t="s">
        <v>14</v>
      </c>
      <c r="D327" s="14">
        <v>9780872074651</v>
      </c>
      <c r="E327" s="11">
        <v>1</v>
      </c>
      <c r="F327" s="12"/>
      <c r="G327" s="13"/>
      <c r="H327" s="9" t="str">
        <f t="shared" si="5"/>
        <v/>
      </c>
    </row>
    <row r="328" spans="2:8" ht="30" customHeight="1" x14ac:dyDescent="0.25">
      <c r="B328" s="10" t="s">
        <v>956</v>
      </c>
      <c r="C328" s="15" t="s">
        <v>25</v>
      </c>
      <c r="D328" s="14" t="s">
        <v>440</v>
      </c>
      <c r="E328" s="11">
        <v>1</v>
      </c>
      <c r="F328" s="12"/>
      <c r="G328" s="13"/>
      <c r="H328" s="9" t="str">
        <f t="shared" si="5"/>
        <v/>
      </c>
    </row>
    <row r="329" spans="2:8" ht="30" customHeight="1" x14ac:dyDescent="0.25">
      <c r="B329" s="10" t="s">
        <v>265</v>
      </c>
      <c r="C329" s="15" t="s">
        <v>14</v>
      </c>
      <c r="D329" s="14" t="s">
        <v>266</v>
      </c>
      <c r="E329" s="11">
        <v>1</v>
      </c>
      <c r="F329" s="12"/>
      <c r="G329" s="13"/>
      <c r="H329" s="9" t="str">
        <f t="shared" si="5"/>
        <v/>
      </c>
    </row>
    <row r="330" spans="2:8" ht="30" customHeight="1" x14ac:dyDescent="0.25">
      <c r="B330" s="10" t="s">
        <v>271</v>
      </c>
      <c r="C330" s="15" t="s">
        <v>19</v>
      </c>
      <c r="D330" s="14" t="s">
        <v>272</v>
      </c>
      <c r="E330" s="11">
        <v>1</v>
      </c>
      <c r="F330" s="12"/>
      <c r="G330" s="13"/>
      <c r="H330" s="9" t="str">
        <f t="shared" si="5"/>
        <v/>
      </c>
    </row>
    <row r="331" spans="2:8" ht="30" customHeight="1" x14ac:dyDescent="0.25">
      <c r="B331" s="10" t="s">
        <v>627</v>
      </c>
      <c r="C331" s="15" t="s">
        <v>59</v>
      </c>
      <c r="D331" s="14" t="s">
        <v>386</v>
      </c>
      <c r="E331" s="11">
        <v>8</v>
      </c>
      <c r="F331" s="12"/>
      <c r="G331" s="13"/>
      <c r="H331" s="9" t="str">
        <f t="shared" si="5"/>
        <v/>
      </c>
    </row>
    <row r="332" spans="2:8" ht="30" customHeight="1" x14ac:dyDescent="0.25">
      <c r="B332" s="10" t="s">
        <v>627</v>
      </c>
      <c r="C332" s="15" t="s">
        <v>13</v>
      </c>
      <c r="D332" s="14">
        <v>9780673123763</v>
      </c>
      <c r="E332" s="11">
        <v>1</v>
      </c>
      <c r="F332" s="12"/>
      <c r="G332" s="13"/>
      <c r="H332" s="9" t="str">
        <f t="shared" si="5"/>
        <v/>
      </c>
    </row>
    <row r="333" spans="2:8" ht="30" customHeight="1" x14ac:dyDescent="0.25">
      <c r="B333" s="10" t="s">
        <v>769</v>
      </c>
      <c r="C333" s="15" t="s">
        <v>35</v>
      </c>
      <c r="D333" s="14">
        <v>9781593850814</v>
      </c>
      <c r="E333" s="11">
        <v>1</v>
      </c>
      <c r="F333" s="12"/>
      <c r="G333" s="13"/>
      <c r="H333" s="9" t="str">
        <f t="shared" si="5"/>
        <v/>
      </c>
    </row>
    <row r="334" spans="2:8" ht="30" customHeight="1" x14ac:dyDescent="0.25">
      <c r="B334" s="10" t="s">
        <v>619</v>
      </c>
      <c r="C334" s="15" t="s">
        <v>14</v>
      </c>
      <c r="D334" s="14">
        <v>9780618604494</v>
      </c>
      <c r="E334" s="11">
        <v>2</v>
      </c>
      <c r="F334" s="12"/>
      <c r="G334" s="13"/>
      <c r="H334" s="9" t="str">
        <f t="shared" si="5"/>
        <v/>
      </c>
    </row>
    <row r="335" spans="2:8" ht="30" customHeight="1" x14ac:dyDescent="0.25">
      <c r="B335" s="10" t="s">
        <v>920</v>
      </c>
      <c r="C335" s="15" t="s">
        <v>14</v>
      </c>
      <c r="D335" s="14" t="s">
        <v>251</v>
      </c>
      <c r="E335" s="11">
        <v>1</v>
      </c>
      <c r="F335" s="12"/>
      <c r="G335" s="13"/>
      <c r="H335" s="9" t="str">
        <f t="shared" si="5"/>
        <v/>
      </c>
    </row>
    <row r="336" spans="2:8" ht="30" customHeight="1" x14ac:dyDescent="0.25">
      <c r="B336" s="10" t="s">
        <v>747</v>
      </c>
      <c r="C336" s="15" t="s">
        <v>24</v>
      </c>
      <c r="D336" s="14">
        <v>9781560902256</v>
      </c>
      <c r="E336" s="11">
        <v>1</v>
      </c>
      <c r="F336" s="12"/>
      <c r="G336" s="13"/>
      <c r="H336" s="9" t="str">
        <f t="shared" si="5"/>
        <v/>
      </c>
    </row>
    <row r="337" spans="2:8" ht="30" customHeight="1" x14ac:dyDescent="0.25">
      <c r="B337" s="10" t="s">
        <v>983</v>
      </c>
      <c r="C337" s="15" t="s">
        <v>26</v>
      </c>
      <c r="D337" s="14" t="s">
        <v>468</v>
      </c>
      <c r="E337" s="11">
        <v>2</v>
      </c>
      <c r="F337" s="12"/>
      <c r="G337" s="13"/>
      <c r="H337" s="9" t="str">
        <f t="shared" si="5"/>
        <v/>
      </c>
    </row>
    <row r="338" spans="2:8" ht="30" customHeight="1" x14ac:dyDescent="0.25">
      <c r="B338" s="10" t="s">
        <v>859</v>
      </c>
      <c r="C338" s="15" t="s">
        <v>35</v>
      </c>
      <c r="D338" s="14" t="s">
        <v>360</v>
      </c>
      <c r="E338" s="11">
        <v>3</v>
      </c>
      <c r="F338" s="12"/>
      <c r="G338" s="13"/>
      <c r="H338" s="9" t="str">
        <f t="shared" si="5"/>
        <v/>
      </c>
    </row>
    <row r="339" spans="2:8" ht="30" customHeight="1" x14ac:dyDescent="0.25">
      <c r="B339" s="10" t="s">
        <v>210</v>
      </c>
      <c r="C339" s="15" t="s">
        <v>14</v>
      </c>
      <c r="D339" s="14" t="s">
        <v>211</v>
      </c>
      <c r="E339" s="11">
        <v>4</v>
      </c>
      <c r="F339" s="12"/>
      <c r="G339" s="13"/>
      <c r="H339" s="9" t="str">
        <f t="shared" si="5"/>
        <v/>
      </c>
    </row>
    <row r="340" spans="2:8" ht="30" customHeight="1" x14ac:dyDescent="0.25">
      <c r="B340" s="10" t="s">
        <v>885</v>
      </c>
      <c r="C340" s="15" t="s">
        <v>17</v>
      </c>
      <c r="D340" s="14" t="s">
        <v>157</v>
      </c>
      <c r="E340" s="11">
        <v>12</v>
      </c>
      <c r="F340" s="12"/>
      <c r="G340" s="13"/>
      <c r="H340" s="9" t="str">
        <f t="shared" si="5"/>
        <v/>
      </c>
    </row>
    <row r="341" spans="2:8" ht="30" customHeight="1" x14ac:dyDescent="0.25">
      <c r="B341" s="10" t="s">
        <v>172</v>
      </c>
      <c r="C341" s="15" t="s">
        <v>17</v>
      </c>
      <c r="D341" s="14" t="s">
        <v>173</v>
      </c>
      <c r="E341" s="11">
        <v>11</v>
      </c>
      <c r="F341" s="12"/>
      <c r="G341" s="13"/>
      <c r="H341" s="9" t="str">
        <f t="shared" si="5"/>
        <v/>
      </c>
    </row>
    <row r="342" spans="2:8" ht="30" customHeight="1" x14ac:dyDescent="0.25">
      <c r="B342" s="10" t="s">
        <v>208</v>
      </c>
      <c r="C342" s="15" t="s">
        <v>14</v>
      </c>
      <c r="D342" s="14" t="s">
        <v>209</v>
      </c>
      <c r="E342" s="11">
        <v>4</v>
      </c>
      <c r="F342" s="12"/>
      <c r="G342" s="13"/>
      <c r="H342" s="9" t="str">
        <f t="shared" si="5"/>
        <v/>
      </c>
    </row>
    <row r="343" spans="2:8" ht="30" customHeight="1" x14ac:dyDescent="0.25">
      <c r="B343" s="10" t="s">
        <v>898</v>
      </c>
      <c r="C343" s="15" t="s">
        <v>17</v>
      </c>
      <c r="D343" s="14" t="s">
        <v>381</v>
      </c>
      <c r="E343" s="11">
        <v>2</v>
      </c>
      <c r="F343" s="12"/>
      <c r="G343" s="13"/>
      <c r="H343" s="9" t="str">
        <f t="shared" si="5"/>
        <v/>
      </c>
    </row>
    <row r="344" spans="2:8" ht="30" customHeight="1" x14ac:dyDescent="0.25">
      <c r="B344" s="10" t="s">
        <v>894</v>
      </c>
      <c r="C344" s="15" t="s">
        <v>14</v>
      </c>
      <c r="D344" s="14" t="s">
        <v>186</v>
      </c>
      <c r="E344" s="11">
        <v>45</v>
      </c>
      <c r="F344" s="12"/>
      <c r="G344" s="13"/>
      <c r="H344" s="9" t="str">
        <f t="shared" si="5"/>
        <v/>
      </c>
    </row>
    <row r="345" spans="2:8" ht="30" customHeight="1" x14ac:dyDescent="0.25">
      <c r="B345" s="10" t="s">
        <v>584</v>
      </c>
      <c r="C345" s="15" t="s">
        <v>493</v>
      </c>
      <c r="D345" s="14">
        <v>9780328683420</v>
      </c>
      <c r="E345" s="11">
        <v>10</v>
      </c>
      <c r="F345" s="12"/>
      <c r="G345" s="13"/>
      <c r="H345" s="9" t="str">
        <f t="shared" si="5"/>
        <v/>
      </c>
    </row>
    <row r="346" spans="2:8" ht="30" customHeight="1" x14ac:dyDescent="0.25">
      <c r="B346" s="10" t="s">
        <v>584</v>
      </c>
      <c r="C346" s="15" t="s">
        <v>17</v>
      </c>
      <c r="D346" s="14" t="s">
        <v>384</v>
      </c>
      <c r="E346" s="11">
        <v>4</v>
      </c>
      <c r="F346" s="12"/>
      <c r="G346" s="13"/>
      <c r="H346" s="9" t="str">
        <f t="shared" si="5"/>
        <v/>
      </c>
    </row>
    <row r="347" spans="2:8" ht="30" customHeight="1" x14ac:dyDescent="0.25">
      <c r="B347" s="10" t="s">
        <v>180</v>
      </c>
      <c r="C347" s="15" t="s">
        <v>17</v>
      </c>
      <c r="D347" s="14" t="s">
        <v>181</v>
      </c>
      <c r="E347" s="11">
        <v>1</v>
      </c>
      <c r="F347" s="12"/>
      <c r="G347" s="13"/>
      <c r="H347" s="9" t="str">
        <f t="shared" si="5"/>
        <v/>
      </c>
    </row>
    <row r="348" spans="2:8" ht="30" customHeight="1" x14ac:dyDescent="0.25">
      <c r="B348" s="10" t="s">
        <v>896</v>
      </c>
      <c r="C348" s="15" t="s">
        <v>14</v>
      </c>
      <c r="D348" s="14" t="s">
        <v>192</v>
      </c>
      <c r="E348" s="11">
        <v>77</v>
      </c>
      <c r="F348" s="12"/>
      <c r="G348" s="13"/>
      <c r="H348" s="9" t="str">
        <f t="shared" si="5"/>
        <v/>
      </c>
    </row>
    <row r="349" spans="2:8" ht="30" customHeight="1" x14ac:dyDescent="0.25">
      <c r="B349" s="10" t="s">
        <v>855</v>
      </c>
      <c r="C349" s="15" t="s">
        <v>29</v>
      </c>
      <c r="D349" s="14" t="s">
        <v>356</v>
      </c>
      <c r="E349" s="11">
        <v>7</v>
      </c>
      <c r="F349" s="12"/>
      <c r="G349" s="13"/>
      <c r="H349" s="9" t="str">
        <f t="shared" si="5"/>
        <v/>
      </c>
    </row>
    <row r="350" spans="2:8" ht="30" customHeight="1" x14ac:dyDescent="0.25">
      <c r="B350" s="10" t="s">
        <v>856</v>
      </c>
      <c r="C350" s="15" t="s">
        <v>29</v>
      </c>
      <c r="D350" s="14" t="s">
        <v>357</v>
      </c>
      <c r="E350" s="11">
        <v>5</v>
      </c>
      <c r="F350" s="12"/>
      <c r="G350" s="13"/>
      <c r="H350" s="9" t="str">
        <f t="shared" si="5"/>
        <v/>
      </c>
    </row>
    <row r="351" spans="2:8" ht="30" customHeight="1" x14ac:dyDescent="0.25">
      <c r="B351" s="10" t="s">
        <v>1009</v>
      </c>
      <c r="C351" s="15" t="s">
        <v>35</v>
      </c>
      <c r="D351" s="14" t="s">
        <v>492</v>
      </c>
      <c r="E351" s="11">
        <v>1</v>
      </c>
      <c r="F351" s="12"/>
      <c r="G351" s="13"/>
      <c r="H351" s="9" t="str">
        <f t="shared" si="5"/>
        <v/>
      </c>
    </row>
    <row r="352" spans="2:8" ht="30" customHeight="1" x14ac:dyDescent="0.25">
      <c r="B352" s="10" t="s">
        <v>986</v>
      </c>
      <c r="C352" s="15" t="s">
        <v>23</v>
      </c>
      <c r="D352" s="14" t="s">
        <v>471</v>
      </c>
      <c r="E352" s="11">
        <v>1</v>
      </c>
      <c r="F352" s="12"/>
      <c r="G352" s="13"/>
      <c r="H352" s="9" t="str">
        <f t="shared" si="5"/>
        <v/>
      </c>
    </row>
    <row r="353" spans="2:8" ht="30" customHeight="1" x14ac:dyDescent="0.25">
      <c r="B353" s="10" t="s">
        <v>891</v>
      </c>
      <c r="C353" s="15" t="s">
        <v>17</v>
      </c>
      <c r="D353" s="14" t="s">
        <v>171</v>
      </c>
      <c r="E353" s="11">
        <v>21</v>
      </c>
      <c r="F353" s="12"/>
      <c r="G353" s="13"/>
      <c r="H353" s="9" t="str">
        <f t="shared" si="5"/>
        <v/>
      </c>
    </row>
    <row r="354" spans="2:8" ht="30" customHeight="1" x14ac:dyDescent="0.25">
      <c r="B354" s="10" t="s">
        <v>224</v>
      </c>
      <c r="C354" s="15" t="s">
        <v>17</v>
      </c>
      <c r="D354" s="14" t="s">
        <v>225</v>
      </c>
      <c r="E354" s="11">
        <v>1</v>
      </c>
      <c r="F354" s="12"/>
      <c r="G354" s="13"/>
      <c r="H354" s="9" t="str">
        <f t="shared" si="5"/>
        <v/>
      </c>
    </row>
    <row r="355" spans="2:8" ht="30" customHeight="1" x14ac:dyDescent="0.25">
      <c r="B355" s="10" t="s">
        <v>987</v>
      </c>
      <c r="C355" s="15" t="s">
        <v>11</v>
      </c>
      <c r="D355" s="14" t="s">
        <v>472</v>
      </c>
      <c r="E355" s="11">
        <v>6</v>
      </c>
      <c r="F355" s="12"/>
      <c r="G355" s="13"/>
      <c r="H355" s="9" t="str">
        <f t="shared" si="5"/>
        <v/>
      </c>
    </row>
    <row r="356" spans="2:8" ht="30" customHeight="1" x14ac:dyDescent="0.25">
      <c r="B356" s="10" t="s">
        <v>194</v>
      </c>
      <c r="C356" s="15" t="s">
        <v>14</v>
      </c>
      <c r="D356" s="14" t="s">
        <v>195</v>
      </c>
      <c r="E356" s="11">
        <v>22</v>
      </c>
      <c r="F356" s="12"/>
      <c r="G356" s="13"/>
      <c r="H356" s="9" t="str">
        <f t="shared" si="5"/>
        <v/>
      </c>
    </row>
    <row r="357" spans="2:8" ht="30" customHeight="1" x14ac:dyDescent="0.25">
      <c r="B357" s="10" t="s">
        <v>887</v>
      </c>
      <c r="C357" s="15" t="s">
        <v>17</v>
      </c>
      <c r="D357" s="14" t="s">
        <v>159</v>
      </c>
      <c r="E357" s="11">
        <v>12</v>
      </c>
      <c r="F357" s="12"/>
      <c r="G357" s="13"/>
      <c r="H357" s="9" t="str">
        <f t="shared" si="5"/>
        <v/>
      </c>
    </row>
    <row r="358" spans="2:8" ht="30" customHeight="1" x14ac:dyDescent="0.25">
      <c r="B358" s="10" t="s">
        <v>886</v>
      </c>
      <c r="C358" s="15" t="s">
        <v>17</v>
      </c>
      <c r="D358" s="14" t="s">
        <v>158</v>
      </c>
      <c r="E358" s="11">
        <v>12</v>
      </c>
      <c r="F358" s="12"/>
      <c r="G358" s="13"/>
      <c r="H358" s="9" t="str">
        <f t="shared" si="5"/>
        <v/>
      </c>
    </row>
    <row r="359" spans="2:8" ht="30" customHeight="1" x14ac:dyDescent="0.25">
      <c r="B359" s="10" t="s">
        <v>883</v>
      </c>
      <c r="C359" s="15" t="s">
        <v>17</v>
      </c>
      <c r="D359" s="14" t="s">
        <v>153</v>
      </c>
      <c r="E359" s="11">
        <v>12</v>
      </c>
      <c r="F359" s="12"/>
      <c r="G359" s="13"/>
      <c r="H359" s="9" t="str">
        <f t="shared" si="5"/>
        <v/>
      </c>
    </row>
    <row r="360" spans="2:8" ht="30" customHeight="1" x14ac:dyDescent="0.25">
      <c r="B360" s="10" t="s">
        <v>994</v>
      </c>
      <c r="C360" s="15" t="s">
        <v>26</v>
      </c>
      <c r="D360" s="14" t="s">
        <v>479</v>
      </c>
      <c r="E360" s="11">
        <v>1</v>
      </c>
      <c r="F360" s="12"/>
      <c r="G360" s="13"/>
      <c r="H360" s="9" t="str">
        <f t="shared" si="5"/>
        <v/>
      </c>
    </row>
    <row r="361" spans="2:8" ht="30" customHeight="1" x14ac:dyDescent="0.25">
      <c r="B361" s="10" t="s">
        <v>160</v>
      </c>
      <c r="C361" s="15" t="s">
        <v>17</v>
      </c>
      <c r="D361" s="14" t="s">
        <v>161</v>
      </c>
      <c r="E361" s="11">
        <v>12</v>
      </c>
      <c r="F361" s="12"/>
      <c r="G361" s="13"/>
      <c r="H361" s="9" t="str">
        <f t="shared" si="5"/>
        <v/>
      </c>
    </row>
    <row r="362" spans="2:8" ht="30" customHeight="1" x14ac:dyDescent="0.25">
      <c r="B362" s="10" t="s">
        <v>990</v>
      </c>
      <c r="C362" s="15" t="s">
        <v>26</v>
      </c>
      <c r="D362" s="14" t="s">
        <v>475</v>
      </c>
      <c r="E362" s="11">
        <v>7</v>
      </c>
      <c r="F362" s="12"/>
      <c r="G362" s="13"/>
      <c r="H362" s="9" t="str">
        <f t="shared" si="5"/>
        <v/>
      </c>
    </row>
    <row r="363" spans="2:8" ht="30" customHeight="1" x14ac:dyDescent="0.25">
      <c r="B363" s="10" t="s">
        <v>214</v>
      </c>
      <c r="C363" s="15" t="s">
        <v>17</v>
      </c>
      <c r="D363" s="14" t="s">
        <v>215</v>
      </c>
      <c r="E363" s="11">
        <v>3</v>
      </c>
      <c r="F363" s="12"/>
      <c r="G363" s="13"/>
      <c r="H363" s="9" t="str">
        <f t="shared" si="5"/>
        <v/>
      </c>
    </row>
    <row r="364" spans="2:8" ht="30" customHeight="1" x14ac:dyDescent="0.25">
      <c r="B364" s="10" t="s">
        <v>218</v>
      </c>
      <c r="C364" s="15" t="s">
        <v>17</v>
      </c>
      <c r="D364" s="14" t="s">
        <v>219</v>
      </c>
      <c r="E364" s="11">
        <v>6</v>
      </c>
      <c r="F364" s="12"/>
      <c r="G364" s="13"/>
      <c r="H364" s="9" t="str">
        <f t="shared" si="5"/>
        <v/>
      </c>
    </row>
    <row r="365" spans="2:8" ht="30" customHeight="1" x14ac:dyDescent="0.25">
      <c r="B365" s="10" t="s">
        <v>861</v>
      </c>
      <c r="C365" s="15" t="s">
        <v>35</v>
      </c>
      <c r="D365" s="14" t="s">
        <v>362</v>
      </c>
      <c r="E365" s="11">
        <v>2</v>
      </c>
      <c r="F365" s="12"/>
      <c r="G365" s="13"/>
      <c r="H365" s="9" t="str">
        <f t="shared" si="5"/>
        <v/>
      </c>
    </row>
    <row r="366" spans="2:8" ht="30" customHeight="1" x14ac:dyDescent="0.25">
      <c r="B366" s="10" t="s">
        <v>124</v>
      </c>
      <c r="C366" s="15" t="s">
        <v>29</v>
      </c>
      <c r="D366" s="14" t="s">
        <v>125</v>
      </c>
      <c r="E366" s="11">
        <v>2</v>
      </c>
      <c r="F366" s="12"/>
      <c r="G366" s="13"/>
      <c r="H366" s="9" t="str">
        <f t="shared" si="5"/>
        <v/>
      </c>
    </row>
    <row r="367" spans="2:8" ht="30" customHeight="1" x14ac:dyDescent="0.25">
      <c r="B367" s="10" t="s">
        <v>995</v>
      </c>
      <c r="C367" s="15" t="s">
        <v>26</v>
      </c>
      <c r="D367" s="14" t="s">
        <v>290</v>
      </c>
      <c r="E367" s="11">
        <v>1</v>
      </c>
      <c r="F367" s="12"/>
      <c r="G367" s="13"/>
      <c r="H367" s="9" t="str">
        <f t="shared" si="5"/>
        <v/>
      </c>
    </row>
    <row r="368" spans="2:8" ht="30" customHeight="1" x14ac:dyDescent="0.25">
      <c r="B368" s="10" t="s">
        <v>888</v>
      </c>
      <c r="C368" s="15" t="s">
        <v>17</v>
      </c>
      <c r="D368" s="14" t="s">
        <v>162</v>
      </c>
      <c r="E368" s="11">
        <v>12</v>
      </c>
      <c r="F368" s="12"/>
      <c r="G368" s="13"/>
      <c r="H368" s="9" t="str">
        <f t="shared" si="5"/>
        <v/>
      </c>
    </row>
    <row r="369" spans="2:8" ht="30" customHeight="1" x14ac:dyDescent="0.25">
      <c r="B369" s="10" t="s">
        <v>226</v>
      </c>
      <c r="C369" s="15" t="s">
        <v>17</v>
      </c>
      <c r="D369" s="14" t="s">
        <v>383</v>
      </c>
      <c r="E369" s="11">
        <v>6</v>
      </c>
      <c r="F369" s="12"/>
      <c r="G369" s="13"/>
      <c r="H369" s="9" t="str">
        <f t="shared" si="5"/>
        <v/>
      </c>
    </row>
    <row r="370" spans="2:8" ht="30" customHeight="1" x14ac:dyDescent="0.25">
      <c r="B370" s="10" t="s">
        <v>226</v>
      </c>
      <c r="C370" s="15" t="s">
        <v>17</v>
      </c>
      <c r="D370" s="14" t="s">
        <v>227</v>
      </c>
      <c r="E370" s="11">
        <v>3</v>
      </c>
      <c r="F370" s="12"/>
      <c r="G370" s="13"/>
      <c r="H370" s="9" t="str">
        <f t="shared" si="5"/>
        <v/>
      </c>
    </row>
    <row r="371" spans="2:8" ht="30" customHeight="1" x14ac:dyDescent="0.25">
      <c r="B371" s="10" t="s">
        <v>996</v>
      </c>
      <c r="C371" s="15" t="s">
        <v>11</v>
      </c>
      <c r="D371" s="14" t="s">
        <v>480</v>
      </c>
      <c r="E371" s="11">
        <v>2</v>
      </c>
      <c r="F371" s="12"/>
      <c r="G371" s="13"/>
      <c r="H371" s="9" t="str">
        <f t="shared" si="5"/>
        <v/>
      </c>
    </row>
    <row r="372" spans="2:8" ht="30" customHeight="1" x14ac:dyDescent="0.25">
      <c r="B372" s="10" t="s">
        <v>889</v>
      </c>
      <c r="C372" s="15" t="s">
        <v>17</v>
      </c>
      <c r="D372" s="14" t="s">
        <v>163</v>
      </c>
      <c r="E372" s="11">
        <v>9</v>
      </c>
      <c r="F372" s="12"/>
      <c r="G372" s="13"/>
      <c r="H372" s="9" t="str">
        <f t="shared" si="5"/>
        <v/>
      </c>
    </row>
    <row r="373" spans="2:8" ht="30" customHeight="1" x14ac:dyDescent="0.25">
      <c r="B373" s="10" t="s">
        <v>860</v>
      </c>
      <c r="C373" s="15" t="s">
        <v>26</v>
      </c>
      <c r="D373" s="14" t="s">
        <v>361</v>
      </c>
      <c r="E373" s="11">
        <v>1</v>
      </c>
      <c r="F373" s="12"/>
      <c r="G373" s="13"/>
      <c r="H373" s="9" t="str">
        <f t="shared" si="5"/>
        <v/>
      </c>
    </row>
    <row r="374" spans="2:8" ht="30" customHeight="1" x14ac:dyDescent="0.25">
      <c r="B374" s="10" t="s">
        <v>212</v>
      </c>
      <c r="C374" s="15" t="s">
        <v>14</v>
      </c>
      <c r="D374" s="14" t="s">
        <v>213</v>
      </c>
      <c r="E374" s="11">
        <v>12</v>
      </c>
      <c r="F374" s="12"/>
      <c r="G374" s="13"/>
      <c r="H374" s="9" t="str">
        <f t="shared" si="5"/>
        <v/>
      </c>
    </row>
    <row r="375" spans="2:8" ht="30" customHeight="1" x14ac:dyDescent="0.25">
      <c r="B375" s="10" t="s">
        <v>979</v>
      </c>
      <c r="C375" s="15" t="s">
        <v>11</v>
      </c>
      <c r="D375" s="14" t="s">
        <v>464</v>
      </c>
      <c r="E375" s="11">
        <v>6</v>
      </c>
      <c r="F375" s="12"/>
      <c r="G375" s="13"/>
      <c r="H375" s="9" t="str">
        <f t="shared" si="5"/>
        <v/>
      </c>
    </row>
    <row r="376" spans="2:8" ht="30" customHeight="1" x14ac:dyDescent="0.25">
      <c r="B376" s="10" t="s">
        <v>858</v>
      </c>
      <c r="C376" s="15" t="s">
        <v>35</v>
      </c>
      <c r="D376" s="14" t="s">
        <v>359</v>
      </c>
      <c r="E376" s="11">
        <v>1</v>
      </c>
      <c r="F376" s="12"/>
      <c r="G376" s="13"/>
      <c r="H376" s="9" t="str">
        <f t="shared" si="5"/>
        <v/>
      </c>
    </row>
    <row r="377" spans="2:8" ht="30" customHeight="1" x14ac:dyDescent="0.25">
      <c r="B377" s="10" t="s">
        <v>980</v>
      </c>
      <c r="C377" s="15" t="s">
        <v>26</v>
      </c>
      <c r="D377" s="14" t="s">
        <v>465</v>
      </c>
      <c r="E377" s="11">
        <v>1</v>
      </c>
      <c r="F377" s="12"/>
      <c r="G377" s="13"/>
      <c r="H377" s="9" t="str">
        <f t="shared" si="5"/>
        <v/>
      </c>
    </row>
    <row r="378" spans="2:8" ht="30" customHeight="1" x14ac:dyDescent="0.25">
      <c r="B378" s="10" t="s">
        <v>150</v>
      </c>
      <c r="C378" s="15" t="s">
        <v>17</v>
      </c>
      <c r="D378" s="14" t="s">
        <v>151</v>
      </c>
      <c r="E378" s="11">
        <v>4</v>
      </c>
      <c r="F378" s="12"/>
      <c r="G378" s="13"/>
      <c r="H378" s="9" t="str">
        <f t="shared" si="5"/>
        <v/>
      </c>
    </row>
    <row r="379" spans="2:8" ht="30" customHeight="1" x14ac:dyDescent="0.25">
      <c r="B379" s="10" t="s">
        <v>169</v>
      </c>
      <c r="C379" s="15" t="s">
        <v>17</v>
      </c>
      <c r="D379" s="14" t="s">
        <v>170</v>
      </c>
      <c r="E379" s="11">
        <v>11</v>
      </c>
      <c r="F379" s="12"/>
      <c r="G379" s="13"/>
      <c r="H379" s="9" t="str">
        <f t="shared" si="5"/>
        <v/>
      </c>
    </row>
    <row r="380" spans="2:8" ht="30" customHeight="1" x14ac:dyDescent="0.25">
      <c r="B380" s="10" t="s">
        <v>882</v>
      </c>
      <c r="C380" s="15" t="s">
        <v>17</v>
      </c>
      <c r="D380" s="14" t="s">
        <v>152</v>
      </c>
      <c r="E380" s="11">
        <v>12</v>
      </c>
      <c r="F380" s="12"/>
      <c r="G380" s="13"/>
      <c r="H380" s="9" t="str">
        <f t="shared" si="5"/>
        <v/>
      </c>
    </row>
    <row r="381" spans="2:8" ht="30" customHeight="1" x14ac:dyDescent="0.25">
      <c r="B381" s="10" t="s">
        <v>198</v>
      </c>
      <c r="C381" s="15" t="s">
        <v>17</v>
      </c>
      <c r="D381" s="14" t="s">
        <v>199</v>
      </c>
      <c r="E381" s="11">
        <v>12</v>
      </c>
      <c r="F381" s="12"/>
      <c r="G381" s="13"/>
      <c r="H381" s="9" t="str">
        <f t="shared" si="5"/>
        <v/>
      </c>
    </row>
    <row r="382" spans="2:8" ht="30" customHeight="1" x14ac:dyDescent="0.25">
      <c r="B382" s="10" t="s">
        <v>200</v>
      </c>
      <c r="C382" s="15" t="s">
        <v>17</v>
      </c>
      <c r="D382" s="14" t="s">
        <v>201</v>
      </c>
      <c r="E382" s="11">
        <v>9</v>
      </c>
      <c r="F382" s="12"/>
      <c r="G382" s="13"/>
      <c r="H382" s="9" t="str">
        <f t="shared" si="5"/>
        <v/>
      </c>
    </row>
    <row r="383" spans="2:8" ht="30" customHeight="1" x14ac:dyDescent="0.25">
      <c r="B383" s="10" t="s">
        <v>202</v>
      </c>
      <c r="C383" s="15" t="s">
        <v>17</v>
      </c>
      <c r="D383" s="14" t="s">
        <v>203</v>
      </c>
      <c r="E383" s="11">
        <v>2</v>
      </c>
      <c r="F383" s="12"/>
      <c r="G383" s="13"/>
      <c r="H383" s="9" t="str">
        <f t="shared" si="5"/>
        <v/>
      </c>
    </row>
    <row r="384" spans="2:8" ht="30" customHeight="1" x14ac:dyDescent="0.25">
      <c r="B384" s="10" t="s">
        <v>196</v>
      </c>
      <c r="C384" s="15" t="s">
        <v>17</v>
      </c>
      <c r="D384" s="14" t="s">
        <v>197</v>
      </c>
      <c r="E384" s="11">
        <v>3</v>
      </c>
      <c r="F384" s="12"/>
      <c r="G384" s="13"/>
      <c r="H384" s="9" t="str">
        <f t="shared" si="5"/>
        <v/>
      </c>
    </row>
    <row r="385" spans="2:8" ht="30" customHeight="1" x14ac:dyDescent="0.25">
      <c r="B385" s="10" t="s">
        <v>1029</v>
      </c>
      <c r="C385" s="15" t="s">
        <v>17</v>
      </c>
      <c r="D385" s="14" t="s">
        <v>143</v>
      </c>
      <c r="E385" s="11">
        <v>4</v>
      </c>
      <c r="F385" s="12"/>
      <c r="G385" s="13"/>
      <c r="H385" s="9" t="str">
        <f t="shared" si="5"/>
        <v/>
      </c>
    </row>
    <row r="386" spans="2:8" ht="30" customHeight="1" x14ac:dyDescent="0.25">
      <c r="B386" s="10" t="s">
        <v>981</v>
      </c>
      <c r="C386" s="15" t="s">
        <v>26</v>
      </c>
      <c r="D386" s="14" t="s">
        <v>466</v>
      </c>
      <c r="E386" s="11">
        <v>1</v>
      </c>
      <c r="F386" s="12"/>
      <c r="G386" s="13"/>
      <c r="H386" s="9" t="str">
        <f t="shared" si="5"/>
        <v/>
      </c>
    </row>
    <row r="387" spans="2:8" ht="30" customHeight="1" x14ac:dyDescent="0.25">
      <c r="B387" s="10" t="s">
        <v>148</v>
      </c>
      <c r="C387" s="15" t="s">
        <v>17</v>
      </c>
      <c r="D387" s="14" t="s">
        <v>149</v>
      </c>
      <c r="E387" s="11">
        <v>4</v>
      </c>
      <c r="F387" s="12"/>
      <c r="G387" s="13"/>
      <c r="H387" s="9" t="str">
        <f t="shared" ref="H387:H450" si="6">IF(F387&gt;0,F387*G387,"")</f>
        <v/>
      </c>
    </row>
    <row r="388" spans="2:8" ht="30" customHeight="1" x14ac:dyDescent="0.25">
      <c r="B388" s="10" t="s">
        <v>897</v>
      </c>
      <c r="C388" s="15" t="s">
        <v>14</v>
      </c>
      <c r="D388" s="14" t="s">
        <v>193</v>
      </c>
      <c r="E388" s="11">
        <v>223</v>
      </c>
      <c r="F388" s="12"/>
      <c r="G388" s="13"/>
      <c r="H388" s="9" t="str">
        <f t="shared" si="6"/>
        <v/>
      </c>
    </row>
    <row r="389" spans="2:8" ht="30" customHeight="1" x14ac:dyDescent="0.25">
      <c r="B389" s="10" t="s">
        <v>863</v>
      </c>
      <c r="C389" s="15" t="s">
        <v>35</v>
      </c>
      <c r="D389" s="14" t="s">
        <v>364</v>
      </c>
      <c r="E389" s="11">
        <v>1</v>
      </c>
      <c r="F389" s="12"/>
      <c r="G389" s="13"/>
      <c r="H389" s="9" t="str">
        <f t="shared" si="6"/>
        <v/>
      </c>
    </row>
    <row r="390" spans="2:8" ht="30" customHeight="1" x14ac:dyDescent="0.25">
      <c r="B390" s="10" t="s">
        <v>985</v>
      </c>
      <c r="C390" s="15" t="s">
        <v>11</v>
      </c>
      <c r="D390" s="14" t="s">
        <v>470</v>
      </c>
      <c r="E390" s="11">
        <v>5</v>
      </c>
      <c r="F390" s="12"/>
      <c r="G390" s="13"/>
      <c r="H390" s="9" t="str">
        <f t="shared" si="6"/>
        <v/>
      </c>
    </row>
    <row r="391" spans="2:8" ht="30" customHeight="1" x14ac:dyDescent="0.25">
      <c r="B391" s="10" t="s">
        <v>286</v>
      </c>
      <c r="C391" s="15" t="s">
        <v>11</v>
      </c>
      <c r="D391" s="14" t="s">
        <v>287</v>
      </c>
      <c r="E391" s="11">
        <v>4</v>
      </c>
      <c r="F391" s="12"/>
      <c r="G391" s="13"/>
      <c r="H391" s="9" t="str">
        <f t="shared" si="6"/>
        <v/>
      </c>
    </row>
    <row r="392" spans="2:8" ht="30" customHeight="1" x14ac:dyDescent="0.25">
      <c r="B392" s="10" t="s">
        <v>293</v>
      </c>
      <c r="C392" s="15" t="s">
        <v>26</v>
      </c>
      <c r="D392" s="14" t="s">
        <v>294</v>
      </c>
      <c r="E392" s="11">
        <v>3</v>
      </c>
      <c r="F392" s="12"/>
      <c r="G392" s="13"/>
      <c r="H392" s="9" t="str">
        <f t="shared" si="6"/>
        <v/>
      </c>
    </row>
    <row r="393" spans="2:8" ht="30" customHeight="1" x14ac:dyDescent="0.25">
      <c r="B393" s="10" t="s">
        <v>862</v>
      </c>
      <c r="C393" s="15" t="s">
        <v>35</v>
      </c>
      <c r="D393" s="14" t="s">
        <v>363</v>
      </c>
      <c r="E393" s="11">
        <v>2</v>
      </c>
      <c r="F393" s="12"/>
      <c r="G393" s="13"/>
      <c r="H393" s="9" t="str">
        <f t="shared" si="6"/>
        <v/>
      </c>
    </row>
    <row r="394" spans="2:8" ht="30" customHeight="1" x14ac:dyDescent="0.25">
      <c r="B394" s="10" t="s">
        <v>204</v>
      </c>
      <c r="C394" s="15" t="s">
        <v>17</v>
      </c>
      <c r="D394" s="14" t="s">
        <v>205</v>
      </c>
      <c r="E394" s="11">
        <v>4</v>
      </c>
      <c r="F394" s="12"/>
      <c r="G394" s="13"/>
      <c r="H394" s="9" t="str">
        <f t="shared" si="6"/>
        <v/>
      </c>
    </row>
    <row r="395" spans="2:8" ht="30" customHeight="1" x14ac:dyDescent="0.25">
      <c r="B395" s="10" t="s">
        <v>206</v>
      </c>
      <c r="C395" s="15" t="s">
        <v>17</v>
      </c>
      <c r="D395" s="14" t="s">
        <v>207</v>
      </c>
      <c r="E395" s="11">
        <v>1</v>
      </c>
      <c r="F395" s="12"/>
      <c r="G395" s="13"/>
      <c r="H395" s="9" t="str">
        <f t="shared" si="6"/>
        <v/>
      </c>
    </row>
    <row r="396" spans="2:8" ht="30" customHeight="1" x14ac:dyDescent="0.25">
      <c r="B396" s="10" t="s">
        <v>174</v>
      </c>
      <c r="C396" s="15" t="s">
        <v>17</v>
      </c>
      <c r="D396" s="14" t="s">
        <v>175</v>
      </c>
      <c r="E396" s="11">
        <v>12</v>
      </c>
      <c r="F396" s="12"/>
      <c r="G396" s="13"/>
      <c r="H396" s="9" t="str">
        <f t="shared" si="6"/>
        <v/>
      </c>
    </row>
    <row r="397" spans="2:8" ht="30" customHeight="1" x14ac:dyDescent="0.25">
      <c r="B397" s="10" t="s">
        <v>295</v>
      </c>
      <c r="C397" s="15" t="s">
        <v>11</v>
      </c>
      <c r="D397" s="14" t="s">
        <v>296</v>
      </c>
      <c r="E397" s="11">
        <v>5</v>
      </c>
      <c r="F397" s="12"/>
      <c r="G397" s="13"/>
      <c r="H397" s="9" t="str">
        <f t="shared" si="6"/>
        <v/>
      </c>
    </row>
    <row r="398" spans="2:8" ht="30" customHeight="1" x14ac:dyDescent="0.25">
      <c r="B398" s="10" t="s">
        <v>288</v>
      </c>
      <c r="C398" s="15" t="s">
        <v>11</v>
      </c>
      <c r="D398" s="14" t="s">
        <v>289</v>
      </c>
      <c r="E398" s="11">
        <v>4</v>
      </c>
      <c r="F398" s="12"/>
      <c r="G398" s="13"/>
      <c r="H398" s="9" t="str">
        <f t="shared" si="6"/>
        <v/>
      </c>
    </row>
    <row r="399" spans="2:8" ht="30" customHeight="1" x14ac:dyDescent="0.25">
      <c r="B399" s="10" t="s">
        <v>167</v>
      </c>
      <c r="C399" s="15" t="s">
        <v>17</v>
      </c>
      <c r="D399" s="14" t="s">
        <v>168</v>
      </c>
      <c r="E399" s="11">
        <v>11</v>
      </c>
      <c r="F399" s="12"/>
      <c r="G399" s="13"/>
      <c r="H399" s="9" t="str">
        <f t="shared" si="6"/>
        <v/>
      </c>
    </row>
    <row r="400" spans="2:8" ht="30" customHeight="1" x14ac:dyDescent="0.25">
      <c r="B400" s="10" t="s">
        <v>895</v>
      </c>
      <c r="C400" s="15" t="s">
        <v>17</v>
      </c>
      <c r="D400" s="14" t="s">
        <v>189</v>
      </c>
      <c r="E400" s="11">
        <v>7</v>
      </c>
      <c r="F400" s="12"/>
      <c r="G400" s="13"/>
      <c r="H400" s="9" t="str">
        <f t="shared" si="6"/>
        <v/>
      </c>
    </row>
    <row r="401" spans="2:8" ht="30" customHeight="1" x14ac:dyDescent="0.25">
      <c r="B401" s="10" t="s">
        <v>190</v>
      </c>
      <c r="C401" s="15" t="s">
        <v>17</v>
      </c>
      <c r="D401" s="14" t="s">
        <v>191</v>
      </c>
      <c r="E401" s="11">
        <v>14</v>
      </c>
      <c r="F401" s="12"/>
      <c r="G401" s="13"/>
      <c r="H401" s="9" t="str">
        <f t="shared" si="6"/>
        <v/>
      </c>
    </row>
    <row r="402" spans="2:8" ht="30" customHeight="1" x14ac:dyDescent="0.25">
      <c r="B402" s="10" t="s">
        <v>187</v>
      </c>
      <c r="C402" s="15" t="s">
        <v>17</v>
      </c>
      <c r="D402" s="14" t="s">
        <v>188</v>
      </c>
      <c r="E402" s="11">
        <v>4</v>
      </c>
      <c r="F402" s="12"/>
      <c r="G402" s="13"/>
      <c r="H402" s="9" t="str">
        <f t="shared" si="6"/>
        <v/>
      </c>
    </row>
    <row r="403" spans="2:8" ht="30" customHeight="1" x14ac:dyDescent="0.25">
      <c r="B403" s="10" t="s">
        <v>164</v>
      </c>
      <c r="C403" s="15" t="s">
        <v>17</v>
      </c>
      <c r="D403" s="14" t="s">
        <v>165</v>
      </c>
      <c r="E403" s="11">
        <v>10</v>
      </c>
      <c r="F403" s="12"/>
      <c r="G403" s="13"/>
      <c r="H403" s="9" t="str">
        <f t="shared" si="6"/>
        <v/>
      </c>
    </row>
    <row r="404" spans="2:8" ht="30" customHeight="1" x14ac:dyDescent="0.25">
      <c r="B404" s="10" t="s">
        <v>884</v>
      </c>
      <c r="C404" s="15" t="s">
        <v>17</v>
      </c>
      <c r="D404" s="14" t="s">
        <v>154</v>
      </c>
      <c r="E404" s="11">
        <v>11</v>
      </c>
      <c r="F404" s="12"/>
      <c r="G404" s="13"/>
      <c r="H404" s="9" t="str">
        <f t="shared" si="6"/>
        <v/>
      </c>
    </row>
    <row r="405" spans="2:8" ht="30" customHeight="1" x14ac:dyDescent="0.25">
      <c r="B405" s="10" t="s">
        <v>890</v>
      </c>
      <c r="C405" s="15" t="s">
        <v>17</v>
      </c>
      <c r="D405" s="14" t="s">
        <v>166</v>
      </c>
      <c r="E405" s="11">
        <v>11</v>
      </c>
      <c r="F405" s="12"/>
      <c r="G405" s="13"/>
      <c r="H405" s="9" t="str">
        <f t="shared" si="6"/>
        <v/>
      </c>
    </row>
    <row r="406" spans="2:8" ht="30" customHeight="1" x14ac:dyDescent="0.25">
      <c r="B406" s="10" t="s">
        <v>893</v>
      </c>
      <c r="C406" s="15" t="s">
        <v>14</v>
      </c>
      <c r="D406" s="14" t="s">
        <v>183</v>
      </c>
      <c r="E406" s="11">
        <v>51</v>
      </c>
      <c r="F406" s="12"/>
      <c r="G406" s="13"/>
      <c r="H406" s="9" t="str">
        <f t="shared" si="6"/>
        <v/>
      </c>
    </row>
    <row r="407" spans="2:8" ht="30" customHeight="1" x14ac:dyDescent="0.25">
      <c r="B407" s="10" t="s">
        <v>184</v>
      </c>
      <c r="C407" s="15" t="s">
        <v>14</v>
      </c>
      <c r="D407" s="14" t="s">
        <v>185</v>
      </c>
      <c r="E407" s="11">
        <v>43</v>
      </c>
      <c r="F407" s="12"/>
      <c r="G407" s="13"/>
      <c r="H407" s="9" t="str">
        <f t="shared" si="6"/>
        <v/>
      </c>
    </row>
    <row r="408" spans="2:8" ht="30" customHeight="1" x14ac:dyDescent="0.25">
      <c r="B408" s="10" t="s">
        <v>892</v>
      </c>
      <c r="C408" s="15" t="s">
        <v>14</v>
      </c>
      <c r="D408" s="14" t="s">
        <v>182</v>
      </c>
      <c r="E408" s="11">
        <v>8</v>
      </c>
      <c r="F408" s="12"/>
      <c r="G408" s="13"/>
      <c r="H408" s="9" t="str">
        <f t="shared" si="6"/>
        <v/>
      </c>
    </row>
    <row r="409" spans="2:8" ht="30" customHeight="1" x14ac:dyDescent="0.25">
      <c r="B409" s="10" t="s">
        <v>992</v>
      </c>
      <c r="C409" s="15" t="s">
        <v>26</v>
      </c>
      <c r="D409" s="14" t="s">
        <v>477</v>
      </c>
      <c r="E409" s="11">
        <v>1</v>
      </c>
      <c r="F409" s="12"/>
      <c r="G409" s="13"/>
      <c r="H409" s="9" t="str">
        <f t="shared" si="6"/>
        <v/>
      </c>
    </row>
    <row r="410" spans="2:8" ht="30" customHeight="1" x14ac:dyDescent="0.25">
      <c r="B410" s="10" t="s">
        <v>228</v>
      </c>
      <c r="C410" s="15" t="s">
        <v>49</v>
      </c>
      <c r="D410" s="14" t="s">
        <v>229</v>
      </c>
      <c r="E410" s="11">
        <v>2</v>
      </c>
      <c r="F410" s="12"/>
      <c r="G410" s="13"/>
      <c r="H410" s="9" t="str">
        <f t="shared" si="6"/>
        <v/>
      </c>
    </row>
    <row r="411" spans="2:8" ht="30" customHeight="1" x14ac:dyDescent="0.25">
      <c r="B411" s="10" t="s">
        <v>988</v>
      </c>
      <c r="C411" s="15" t="s">
        <v>11</v>
      </c>
      <c r="D411" s="14" t="s">
        <v>473</v>
      </c>
      <c r="E411" s="11">
        <v>1</v>
      </c>
      <c r="F411" s="12"/>
      <c r="G411" s="13"/>
      <c r="H411" s="9" t="str">
        <f t="shared" si="6"/>
        <v/>
      </c>
    </row>
    <row r="412" spans="2:8" ht="30" customHeight="1" x14ac:dyDescent="0.25">
      <c r="B412" s="10" t="s">
        <v>857</v>
      </c>
      <c r="C412" s="15" t="s">
        <v>32</v>
      </c>
      <c r="D412" s="14" t="s">
        <v>358</v>
      </c>
      <c r="E412" s="11">
        <v>1</v>
      </c>
      <c r="F412" s="12"/>
      <c r="G412" s="13"/>
      <c r="H412" s="9" t="str">
        <f t="shared" si="6"/>
        <v/>
      </c>
    </row>
    <row r="413" spans="2:8" ht="30" customHeight="1" x14ac:dyDescent="0.25">
      <c r="B413" s="10" t="s">
        <v>993</v>
      </c>
      <c r="C413" s="15" t="s">
        <v>26</v>
      </c>
      <c r="D413" s="14" t="s">
        <v>478</v>
      </c>
      <c r="E413" s="11">
        <v>5</v>
      </c>
      <c r="F413" s="12"/>
      <c r="G413" s="13"/>
      <c r="H413" s="9" t="str">
        <f t="shared" si="6"/>
        <v/>
      </c>
    </row>
    <row r="414" spans="2:8" ht="30" customHeight="1" x14ac:dyDescent="0.25">
      <c r="B414" s="10" t="s">
        <v>984</v>
      </c>
      <c r="C414" s="15" t="s">
        <v>26</v>
      </c>
      <c r="D414" s="14" t="s">
        <v>469</v>
      </c>
      <c r="E414" s="11">
        <v>6</v>
      </c>
      <c r="F414" s="12"/>
      <c r="G414" s="13"/>
      <c r="H414" s="9" t="str">
        <f t="shared" si="6"/>
        <v/>
      </c>
    </row>
    <row r="415" spans="2:8" ht="30" customHeight="1" x14ac:dyDescent="0.25">
      <c r="B415" s="10" t="s">
        <v>982</v>
      </c>
      <c r="C415" s="15" t="s">
        <v>26</v>
      </c>
      <c r="D415" s="14" t="s">
        <v>467</v>
      </c>
      <c r="E415" s="11">
        <v>6</v>
      </c>
      <c r="F415" s="12"/>
      <c r="G415" s="13"/>
      <c r="H415" s="9" t="str">
        <f t="shared" si="6"/>
        <v/>
      </c>
    </row>
    <row r="416" spans="2:8" ht="30" customHeight="1" x14ac:dyDescent="0.25">
      <c r="B416" s="10" t="s">
        <v>155</v>
      </c>
      <c r="C416" s="15" t="s">
        <v>17</v>
      </c>
      <c r="D416" s="14" t="s">
        <v>156</v>
      </c>
      <c r="E416" s="11">
        <v>11</v>
      </c>
      <c r="F416" s="12"/>
      <c r="G416" s="13"/>
      <c r="H416" s="9" t="str">
        <f t="shared" si="6"/>
        <v/>
      </c>
    </row>
    <row r="417" spans="2:8" ht="30" customHeight="1" x14ac:dyDescent="0.25">
      <c r="B417" s="10" t="s">
        <v>141</v>
      </c>
      <c r="C417" s="15" t="s">
        <v>17</v>
      </c>
      <c r="D417" s="14" t="s">
        <v>142</v>
      </c>
      <c r="E417" s="11">
        <v>4</v>
      </c>
      <c r="F417" s="12"/>
      <c r="G417" s="13"/>
      <c r="H417" s="9" t="str">
        <f t="shared" si="6"/>
        <v/>
      </c>
    </row>
    <row r="418" spans="2:8" ht="30" customHeight="1" x14ac:dyDescent="0.25">
      <c r="B418" s="10" t="s">
        <v>146</v>
      </c>
      <c r="C418" s="15" t="s">
        <v>17</v>
      </c>
      <c r="D418" s="14" t="s">
        <v>147</v>
      </c>
      <c r="E418" s="11">
        <v>4</v>
      </c>
      <c r="F418" s="12"/>
      <c r="G418" s="13"/>
      <c r="H418" s="9" t="str">
        <f t="shared" si="6"/>
        <v/>
      </c>
    </row>
    <row r="419" spans="2:8" ht="30" customHeight="1" x14ac:dyDescent="0.25">
      <c r="B419" s="10" t="s">
        <v>899</v>
      </c>
      <c r="C419" s="15" t="s">
        <v>17</v>
      </c>
      <c r="D419" s="14" t="s">
        <v>382</v>
      </c>
      <c r="E419" s="11">
        <v>2</v>
      </c>
      <c r="F419" s="12"/>
      <c r="G419" s="13"/>
      <c r="H419" s="9" t="str">
        <f t="shared" si="6"/>
        <v/>
      </c>
    </row>
    <row r="420" spans="2:8" ht="30" customHeight="1" x14ac:dyDescent="0.25">
      <c r="B420" s="10" t="s">
        <v>176</v>
      </c>
      <c r="C420" s="15" t="s">
        <v>17</v>
      </c>
      <c r="D420" s="14" t="s">
        <v>177</v>
      </c>
      <c r="E420" s="11">
        <v>12</v>
      </c>
      <c r="F420" s="12"/>
      <c r="G420" s="13"/>
      <c r="H420" s="9" t="str">
        <f t="shared" si="6"/>
        <v/>
      </c>
    </row>
    <row r="421" spans="2:8" ht="30" customHeight="1" x14ac:dyDescent="0.25">
      <c r="B421" s="10" t="s">
        <v>216</v>
      </c>
      <c r="C421" s="15" t="s">
        <v>17</v>
      </c>
      <c r="D421" s="14" t="s">
        <v>217</v>
      </c>
      <c r="E421" s="11">
        <v>17</v>
      </c>
      <c r="F421" s="12"/>
      <c r="G421" s="13"/>
      <c r="H421" s="9" t="str">
        <f t="shared" si="6"/>
        <v/>
      </c>
    </row>
    <row r="422" spans="2:8" ht="30" customHeight="1" x14ac:dyDescent="0.25">
      <c r="B422" s="10" t="s">
        <v>144</v>
      </c>
      <c r="C422" s="15" t="s">
        <v>17</v>
      </c>
      <c r="D422" s="14" t="s">
        <v>145</v>
      </c>
      <c r="E422" s="11">
        <v>4</v>
      </c>
      <c r="F422" s="12"/>
      <c r="G422" s="13"/>
      <c r="H422" s="9" t="str">
        <f t="shared" si="6"/>
        <v/>
      </c>
    </row>
    <row r="423" spans="2:8" ht="30" customHeight="1" x14ac:dyDescent="0.25">
      <c r="B423" s="10" t="s">
        <v>790</v>
      </c>
      <c r="C423" s="15" t="s">
        <v>24</v>
      </c>
      <c r="D423" s="14">
        <v>9789810840075</v>
      </c>
      <c r="E423" s="11">
        <v>1</v>
      </c>
      <c r="F423" s="12"/>
      <c r="G423" s="13"/>
      <c r="H423" s="9" t="str">
        <f t="shared" si="6"/>
        <v/>
      </c>
    </row>
    <row r="424" spans="2:8" ht="30" customHeight="1" x14ac:dyDescent="0.25">
      <c r="B424" s="10" t="s">
        <v>636</v>
      </c>
      <c r="C424" s="15" t="s">
        <v>20</v>
      </c>
      <c r="D424" s="14">
        <v>9780763560201</v>
      </c>
      <c r="E424" s="11">
        <v>12</v>
      </c>
      <c r="F424" s="12"/>
      <c r="G424" s="13"/>
      <c r="H424" s="9" t="str">
        <f t="shared" si="6"/>
        <v/>
      </c>
    </row>
    <row r="425" spans="2:8" ht="30" customHeight="1" x14ac:dyDescent="0.25">
      <c r="B425" s="10" t="s">
        <v>644</v>
      </c>
      <c r="C425" s="15" t="s">
        <v>32</v>
      </c>
      <c r="D425" s="14">
        <v>9780787265298</v>
      </c>
      <c r="E425" s="11">
        <v>13</v>
      </c>
      <c r="F425" s="12"/>
      <c r="G425" s="13"/>
      <c r="H425" s="9" t="str">
        <f t="shared" si="6"/>
        <v/>
      </c>
    </row>
    <row r="426" spans="2:8" ht="30" customHeight="1" x14ac:dyDescent="0.25">
      <c r="B426" s="10" t="s">
        <v>718</v>
      </c>
      <c r="C426" s="15" t="s">
        <v>35</v>
      </c>
      <c r="D426" s="14">
        <v>9781418900281</v>
      </c>
      <c r="E426" s="11">
        <v>11</v>
      </c>
      <c r="F426" s="12"/>
      <c r="G426" s="13"/>
      <c r="H426" s="9" t="str">
        <f t="shared" si="6"/>
        <v/>
      </c>
    </row>
    <row r="427" spans="2:8" ht="30" customHeight="1" x14ac:dyDescent="0.25">
      <c r="B427" s="10" t="s">
        <v>234</v>
      </c>
      <c r="C427" s="15" t="s">
        <v>27</v>
      </c>
      <c r="D427" s="14" t="s">
        <v>235</v>
      </c>
      <c r="E427" s="11">
        <v>30</v>
      </c>
      <c r="F427" s="12"/>
      <c r="G427" s="13"/>
      <c r="H427" s="9" t="str">
        <f t="shared" si="6"/>
        <v/>
      </c>
    </row>
    <row r="428" spans="2:8" ht="30" customHeight="1" x14ac:dyDescent="0.25">
      <c r="B428" s="10" t="s">
        <v>998</v>
      </c>
      <c r="C428" s="15" t="s">
        <v>12</v>
      </c>
      <c r="D428" s="14" t="s">
        <v>482</v>
      </c>
      <c r="E428" s="11">
        <v>8</v>
      </c>
      <c r="F428" s="12"/>
      <c r="G428" s="13"/>
      <c r="H428" s="9" t="str">
        <f t="shared" si="6"/>
        <v/>
      </c>
    </row>
    <row r="429" spans="2:8" ht="30" customHeight="1" x14ac:dyDescent="0.25">
      <c r="B429" s="10" t="s">
        <v>697</v>
      </c>
      <c r="C429" s="15" t="s">
        <v>24</v>
      </c>
      <c r="D429" s="14">
        <v>9781412950725</v>
      </c>
      <c r="E429" s="11">
        <v>1</v>
      </c>
      <c r="F429" s="12"/>
      <c r="G429" s="13"/>
      <c r="H429" s="9" t="str">
        <f t="shared" si="6"/>
        <v/>
      </c>
    </row>
    <row r="430" spans="2:8" ht="30" customHeight="1" x14ac:dyDescent="0.25">
      <c r="B430" s="10" t="s">
        <v>696</v>
      </c>
      <c r="C430" s="15" t="s">
        <v>19</v>
      </c>
      <c r="D430" s="14">
        <v>9781412949705</v>
      </c>
      <c r="E430" s="11">
        <v>1</v>
      </c>
      <c r="F430" s="12"/>
      <c r="G430" s="13"/>
      <c r="H430" s="9" t="str">
        <f t="shared" si="6"/>
        <v/>
      </c>
    </row>
    <row r="431" spans="2:8" ht="30" customHeight="1" x14ac:dyDescent="0.25">
      <c r="B431" s="10" t="s">
        <v>930</v>
      </c>
      <c r="C431" s="15" t="s">
        <v>29</v>
      </c>
      <c r="D431" s="14" t="s">
        <v>415</v>
      </c>
      <c r="E431" s="11">
        <v>2</v>
      </c>
      <c r="F431" s="12"/>
      <c r="G431" s="13"/>
      <c r="H431" s="9" t="str">
        <f t="shared" si="6"/>
        <v/>
      </c>
    </row>
    <row r="432" spans="2:8" ht="30" customHeight="1" x14ac:dyDescent="0.25">
      <c r="B432" s="10" t="s">
        <v>706</v>
      </c>
      <c r="C432" s="15" t="s">
        <v>24</v>
      </c>
      <c r="D432" s="14">
        <v>9781416607410</v>
      </c>
      <c r="E432" s="11">
        <v>2</v>
      </c>
      <c r="F432" s="12"/>
      <c r="G432" s="13"/>
      <c r="H432" s="9" t="str">
        <f t="shared" si="6"/>
        <v/>
      </c>
    </row>
    <row r="433" spans="2:8" ht="30" customHeight="1" x14ac:dyDescent="0.25">
      <c r="B433" s="10" t="s">
        <v>712</v>
      </c>
      <c r="C433" s="15" t="s">
        <v>52</v>
      </c>
      <c r="D433" s="14">
        <v>9781416618683</v>
      </c>
      <c r="E433" s="11">
        <v>1</v>
      </c>
      <c r="F433" s="12"/>
      <c r="G433" s="13"/>
      <c r="H433" s="9" t="str">
        <f t="shared" si="6"/>
        <v/>
      </c>
    </row>
    <row r="434" spans="2:8" ht="30" customHeight="1" x14ac:dyDescent="0.25">
      <c r="B434" s="10" t="s">
        <v>945</v>
      </c>
      <c r="C434" s="15" t="s">
        <v>14</v>
      </c>
      <c r="D434" s="14" t="s">
        <v>262</v>
      </c>
      <c r="E434" s="11">
        <v>1</v>
      </c>
      <c r="F434" s="12"/>
      <c r="G434" s="13"/>
      <c r="H434" s="9" t="str">
        <f t="shared" si="6"/>
        <v/>
      </c>
    </row>
    <row r="435" spans="2:8" ht="30" customHeight="1" x14ac:dyDescent="0.25">
      <c r="B435" s="10" t="s">
        <v>779</v>
      </c>
      <c r="C435" s="15" t="s">
        <v>14</v>
      </c>
      <c r="D435" s="14">
        <v>9781933760001</v>
      </c>
      <c r="E435" s="11">
        <v>1</v>
      </c>
      <c r="F435" s="12"/>
      <c r="G435" s="13"/>
      <c r="H435" s="9" t="str">
        <f t="shared" si="6"/>
        <v/>
      </c>
    </row>
    <row r="436" spans="2:8" ht="30" customHeight="1" x14ac:dyDescent="0.25">
      <c r="B436" s="10" t="s">
        <v>753</v>
      </c>
      <c r="C436" s="15" t="s">
        <v>14</v>
      </c>
      <c r="D436" s="14">
        <v>9781571107107</v>
      </c>
      <c r="E436" s="11">
        <v>1</v>
      </c>
      <c r="F436" s="12"/>
      <c r="G436" s="13"/>
      <c r="H436" s="9" t="str">
        <f t="shared" si="6"/>
        <v/>
      </c>
    </row>
    <row r="437" spans="2:8" ht="30" customHeight="1" x14ac:dyDescent="0.25">
      <c r="B437" s="10" t="s">
        <v>927</v>
      </c>
      <c r="C437" s="15" t="s">
        <v>32</v>
      </c>
      <c r="D437" s="14" t="s">
        <v>412</v>
      </c>
      <c r="E437" s="11">
        <v>1</v>
      </c>
      <c r="F437" s="12"/>
      <c r="G437" s="13"/>
      <c r="H437" s="9" t="str">
        <f t="shared" si="6"/>
        <v/>
      </c>
    </row>
    <row r="438" spans="2:8" ht="30" customHeight="1" x14ac:dyDescent="0.25">
      <c r="B438" s="10" t="s">
        <v>687</v>
      </c>
      <c r="C438" s="15" t="s">
        <v>46</v>
      </c>
      <c r="D438" s="14">
        <v>9780929895192</v>
      </c>
      <c r="E438" s="11">
        <v>1</v>
      </c>
      <c r="F438" s="12"/>
      <c r="G438" s="13"/>
      <c r="H438" s="9" t="str">
        <f t="shared" si="6"/>
        <v/>
      </c>
    </row>
    <row r="439" spans="2:8" ht="30" customHeight="1" x14ac:dyDescent="0.25">
      <c r="B439" s="10" t="s">
        <v>877</v>
      </c>
      <c r="C439" s="15" t="s">
        <v>19</v>
      </c>
      <c r="D439" s="14" t="s">
        <v>376</v>
      </c>
      <c r="E439" s="11">
        <v>1</v>
      </c>
      <c r="F439" s="12"/>
      <c r="G439" s="13"/>
      <c r="H439" s="9" t="str">
        <f t="shared" si="6"/>
        <v/>
      </c>
    </row>
    <row r="440" spans="2:8" ht="30" customHeight="1" x14ac:dyDescent="0.25">
      <c r="B440" s="10" t="s">
        <v>942</v>
      </c>
      <c r="C440" s="15" t="s">
        <v>1020</v>
      </c>
      <c r="D440" s="14" t="s">
        <v>427</v>
      </c>
      <c r="E440" s="11">
        <v>3</v>
      </c>
      <c r="F440" s="12"/>
      <c r="G440" s="13"/>
      <c r="H440" s="9" t="str">
        <f t="shared" si="6"/>
        <v/>
      </c>
    </row>
    <row r="441" spans="2:8" ht="30" customHeight="1" x14ac:dyDescent="0.25">
      <c r="B441" s="10" t="s">
        <v>875</v>
      </c>
      <c r="C441" s="15" t="s">
        <v>19</v>
      </c>
      <c r="D441" s="14" t="s">
        <v>374</v>
      </c>
      <c r="E441" s="11">
        <v>1</v>
      </c>
      <c r="F441" s="12"/>
      <c r="G441" s="13"/>
      <c r="H441" s="9" t="str">
        <f t="shared" si="6"/>
        <v/>
      </c>
    </row>
    <row r="442" spans="2:8" ht="30" customHeight="1" x14ac:dyDescent="0.25">
      <c r="B442" s="10" t="s">
        <v>254</v>
      </c>
      <c r="C442" s="15" t="s">
        <v>29</v>
      </c>
      <c r="D442" s="14" t="s">
        <v>255</v>
      </c>
      <c r="E442" s="11">
        <v>18</v>
      </c>
      <c r="F442" s="12"/>
      <c r="G442" s="13"/>
      <c r="H442" s="9" t="str">
        <f t="shared" si="6"/>
        <v/>
      </c>
    </row>
    <row r="443" spans="2:8" ht="30" customHeight="1" x14ac:dyDescent="0.25">
      <c r="B443" s="10" t="s">
        <v>256</v>
      </c>
      <c r="C443" s="15" t="s">
        <v>32</v>
      </c>
      <c r="D443" s="14" t="s">
        <v>257</v>
      </c>
      <c r="E443" s="11">
        <v>17</v>
      </c>
      <c r="F443" s="12"/>
      <c r="G443" s="13"/>
      <c r="H443" s="9" t="str">
        <f t="shared" si="6"/>
        <v/>
      </c>
    </row>
    <row r="444" spans="2:8" ht="30" customHeight="1" x14ac:dyDescent="0.25">
      <c r="B444" s="10" t="s">
        <v>723</v>
      </c>
      <c r="C444" s="15" t="s">
        <v>35</v>
      </c>
      <c r="D444" s="14">
        <v>9781418900342</v>
      </c>
      <c r="E444" s="11">
        <v>11</v>
      </c>
      <c r="F444" s="12"/>
      <c r="G444" s="13"/>
      <c r="H444" s="9" t="str">
        <f t="shared" si="6"/>
        <v/>
      </c>
    </row>
    <row r="445" spans="2:8" ht="30" customHeight="1" x14ac:dyDescent="0.25">
      <c r="B445" s="10" t="s">
        <v>525</v>
      </c>
      <c r="C445" s="15" t="s">
        <v>23</v>
      </c>
      <c r="D445" s="14">
        <v>9780131668041</v>
      </c>
      <c r="E445" s="11">
        <v>1</v>
      </c>
      <c r="F445" s="12"/>
      <c r="G445" s="13"/>
      <c r="H445" s="9" t="str">
        <f t="shared" si="6"/>
        <v/>
      </c>
    </row>
    <row r="446" spans="2:8" ht="30" customHeight="1" x14ac:dyDescent="0.25">
      <c r="B446" s="10" t="s">
        <v>681</v>
      </c>
      <c r="C446" s="15" t="s">
        <v>14</v>
      </c>
      <c r="D446" s="14">
        <v>9780882103747</v>
      </c>
      <c r="E446" s="11">
        <v>1</v>
      </c>
      <c r="F446" s="12"/>
      <c r="G446" s="13"/>
      <c r="H446" s="9" t="str">
        <f t="shared" si="6"/>
        <v/>
      </c>
    </row>
    <row r="447" spans="2:8" ht="30" customHeight="1" x14ac:dyDescent="0.25">
      <c r="B447" s="10" t="s">
        <v>748</v>
      </c>
      <c r="C447" s="15" t="s">
        <v>24</v>
      </c>
      <c r="D447" s="14">
        <v>9781560902331</v>
      </c>
      <c r="E447" s="11">
        <v>1</v>
      </c>
      <c r="F447" s="12"/>
      <c r="G447" s="13"/>
      <c r="H447" s="9" t="str">
        <f t="shared" si="6"/>
        <v/>
      </c>
    </row>
    <row r="448" spans="2:8" ht="30" customHeight="1" x14ac:dyDescent="0.25">
      <c r="B448" s="10" t="s">
        <v>924</v>
      </c>
      <c r="C448" s="15" t="s">
        <v>32</v>
      </c>
      <c r="D448" s="14" t="s">
        <v>409</v>
      </c>
      <c r="E448" s="11">
        <v>1</v>
      </c>
      <c r="F448" s="12"/>
      <c r="G448" s="13"/>
      <c r="H448" s="9" t="str">
        <f t="shared" si="6"/>
        <v/>
      </c>
    </row>
    <row r="449" spans="2:8" ht="30" customHeight="1" x14ac:dyDescent="0.25">
      <c r="B449" s="10" t="s">
        <v>789</v>
      </c>
      <c r="C449" s="15" t="s">
        <v>18</v>
      </c>
      <c r="D449" s="14">
        <v>9781941112977</v>
      </c>
      <c r="E449" s="11">
        <v>1</v>
      </c>
      <c r="F449" s="12"/>
      <c r="G449" s="13"/>
      <c r="H449" s="9" t="str">
        <f t="shared" si="6"/>
        <v/>
      </c>
    </row>
    <row r="450" spans="2:8" ht="30" customHeight="1" x14ac:dyDescent="0.25">
      <c r="B450" s="10" t="s">
        <v>540</v>
      </c>
      <c r="C450" s="15" t="s">
        <v>20</v>
      </c>
      <c r="D450" s="14">
        <v>9780201364938</v>
      </c>
      <c r="E450" s="11">
        <v>16</v>
      </c>
      <c r="F450" s="12"/>
      <c r="G450" s="13"/>
      <c r="H450" s="9" t="str">
        <f t="shared" si="6"/>
        <v/>
      </c>
    </row>
    <row r="451" spans="2:8" ht="30" customHeight="1" x14ac:dyDescent="0.25">
      <c r="B451" s="10" t="s">
        <v>129</v>
      </c>
      <c r="C451" s="15" t="s">
        <v>27</v>
      </c>
      <c r="D451" s="14" t="s">
        <v>130</v>
      </c>
      <c r="E451" s="11">
        <v>2</v>
      </c>
      <c r="F451" s="12"/>
      <c r="G451" s="13"/>
      <c r="H451" s="9" t="str">
        <f t="shared" ref="H451:H514" si="7">IF(F451&gt;0,F451*G451,"")</f>
        <v/>
      </c>
    </row>
    <row r="452" spans="2:8" ht="30" customHeight="1" x14ac:dyDescent="0.25">
      <c r="B452" s="10" t="s">
        <v>133</v>
      </c>
      <c r="C452" s="15" t="s">
        <v>12</v>
      </c>
      <c r="D452" s="14" t="s">
        <v>134</v>
      </c>
      <c r="E452" s="11">
        <v>1</v>
      </c>
      <c r="F452" s="12"/>
      <c r="G452" s="13"/>
      <c r="H452" s="9" t="str">
        <f t="shared" si="7"/>
        <v/>
      </c>
    </row>
    <row r="453" spans="2:8" ht="30" customHeight="1" x14ac:dyDescent="0.25">
      <c r="B453" s="10" t="s">
        <v>544</v>
      </c>
      <c r="C453" s="15" t="s">
        <v>493</v>
      </c>
      <c r="D453" s="14">
        <v>9780201497670</v>
      </c>
      <c r="E453" s="11">
        <v>2</v>
      </c>
      <c r="F453" s="12"/>
      <c r="G453" s="13"/>
      <c r="H453" s="9" t="str">
        <f t="shared" si="7"/>
        <v/>
      </c>
    </row>
    <row r="454" spans="2:8" ht="30" customHeight="1" x14ac:dyDescent="0.25">
      <c r="B454" s="10" t="s">
        <v>620</v>
      </c>
      <c r="C454" s="15" t="s">
        <v>20</v>
      </c>
      <c r="D454" s="14">
        <v>9780669469226</v>
      </c>
      <c r="E454" s="11">
        <v>15</v>
      </c>
      <c r="F454" s="12"/>
      <c r="G454" s="13"/>
      <c r="H454" s="9" t="str">
        <f t="shared" si="7"/>
        <v/>
      </c>
    </row>
    <row r="455" spans="2:8" ht="30" customHeight="1" x14ac:dyDescent="0.25">
      <c r="B455" s="10" t="s">
        <v>624</v>
      </c>
      <c r="C455" s="15" t="s">
        <v>32</v>
      </c>
      <c r="D455" s="14">
        <v>9780669508178</v>
      </c>
      <c r="E455" s="11">
        <v>28</v>
      </c>
      <c r="F455" s="12"/>
      <c r="G455" s="13"/>
      <c r="H455" s="9" t="str">
        <f t="shared" si="7"/>
        <v/>
      </c>
    </row>
    <row r="456" spans="2:8" ht="30" customHeight="1" x14ac:dyDescent="0.25">
      <c r="B456" s="10" t="s">
        <v>623</v>
      </c>
      <c r="C456" s="15" t="s">
        <v>35</v>
      </c>
      <c r="D456" s="14">
        <v>9780669500493</v>
      </c>
      <c r="E456" s="11">
        <v>1</v>
      </c>
      <c r="F456" s="12"/>
      <c r="G456" s="13"/>
      <c r="H456" s="9" t="str">
        <f t="shared" si="7"/>
        <v/>
      </c>
    </row>
    <row r="457" spans="2:8" ht="30" customHeight="1" x14ac:dyDescent="0.25">
      <c r="B457" s="10" t="s">
        <v>44</v>
      </c>
      <c r="C457" s="15" t="s">
        <v>27</v>
      </c>
      <c r="D457" s="14">
        <v>9780669472301</v>
      </c>
      <c r="E457" s="11">
        <v>4</v>
      </c>
      <c r="F457" s="12"/>
      <c r="G457" s="13"/>
      <c r="H457" s="9" t="str">
        <f t="shared" si="7"/>
        <v/>
      </c>
    </row>
    <row r="458" spans="2:8" ht="30" customHeight="1" x14ac:dyDescent="0.25">
      <c r="B458" s="10" t="s">
        <v>910</v>
      </c>
      <c r="C458" s="15" t="s">
        <v>49</v>
      </c>
      <c r="D458" s="14" t="s">
        <v>396</v>
      </c>
      <c r="E458" s="11">
        <v>2</v>
      </c>
      <c r="F458" s="12"/>
      <c r="G458" s="13"/>
      <c r="H458" s="9" t="str">
        <f t="shared" si="7"/>
        <v/>
      </c>
    </row>
    <row r="459" spans="2:8" ht="30" customHeight="1" x14ac:dyDescent="0.25">
      <c r="B459" s="10" t="s">
        <v>911</v>
      </c>
      <c r="C459" s="15" t="s">
        <v>49</v>
      </c>
      <c r="D459" s="14" t="s">
        <v>397</v>
      </c>
      <c r="E459" s="11">
        <v>2</v>
      </c>
      <c r="F459" s="12"/>
      <c r="G459" s="13"/>
      <c r="H459" s="9" t="str">
        <f t="shared" si="7"/>
        <v/>
      </c>
    </row>
    <row r="460" spans="2:8" ht="30" customHeight="1" x14ac:dyDescent="0.25">
      <c r="B460" s="10" t="s">
        <v>545</v>
      </c>
      <c r="C460" s="15" t="s">
        <v>493</v>
      </c>
      <c r="D460" s="14">
        <v>9780201497687</v>
      </c>
      <c r="E460" s="11">
        <v>3</v>
      </c>
      <c r="F460" s="12"/>
      <c r="G460" s="13"/>
      <c r="H460" s="9" t="str">
        <f t="shared" si="7"/>
        <v/>
      </c>
    </row>
    <row r="461" spans="2:8" ht="30" customHeight="1" x14ac:dyDescent="0.25">
      <c r="B461" s="10" t="s">
        <v>30</v>
      </c>
      <c r="C461" s="15" t="s">
        <v>26</v>
      </c>
      <c r="D461" s="14">
        <v>9780201364958</v>
      </c>
      <c r="E461" s="11">
        <v>2</v>
      </c>
      <c r="F461" s="12"/>
      <c r="G461" s="13"/>
      <c r="H461" s="9" t="str">
        <f t="shared" si="7"/>
        <v/>
      </c>
    </row>
    <row r="462" spans="2:8" ht="30" customHeight="1" x14ac:dyDescent="0.25">
      <c r="B462" s="10" t="s">
        <v>541</v>
      </c>
      <c r="C462" s="15" t="s">
        <v>26</v>
      </c>
      <c r="D462" s="14">
        <v>9780201364968</v>
      </c>
      <c r="E462" s="11">
        <v>4</v>
      </c>
      <c r="F462" s="12"/>
      <c r="G462" s="13"/>
      <c r="H462" s="9" t="str">
        <f t="shared" si="7"/>
        <v/>
      </c>
    </row>
    <row r="463" spans="2:8" ht="30" customHeight="1" x14ac:dyDescent="0.25">
      <c r="B463" s="10" t="s">
        <v>548</v>
      </c>
      <c r="C463" s="15" t="s">
        <v>493</v>
      </c>
      <c r="D463" s="14">
        <v>9780201497984</v>
      </c>
      <c r="E463" s="11">
        <v>2</v>
      </c>
      <c r="F463" s="12"/>
      <c r="G463" s="13"/>
      <c r="H463" s="9" t="str">
        <f t="shared" si="7"/>
        <v/>
      </c>
    </row>
    <row r="464" spans="2:8" ht="30" customHeight="1" x14ac:dyDescent="0.25">
      <c r="B464" s="10" t="s">
        <v>495</v>
      </c>
      <c r="C464" s="15" t="s">
        <v>35</v>
      </c>
      <c r="D464" s="14">
        <v>978066508185</v>
      </c>
      <c r="E464" s="11">
        <v>2</v>
      </c>
      <c r="F464" s="12"/>
      <c r="G464" s="13"/>
      <c r="H464" s="9" t="str">
        <f t="shared" si="7"/>
        <v/>
      </c>
    </row>
    <row r="465" spans="2:8" ht="30" customHeight="1" x14ac:dyDescent="0.25">
      <c r="B465" s="10" t="s">
        <v>923</v>
      </c>
      <c r="C465" s="15" t="s">
        <v>35</v>
      </c>
      <c r="D465" s="14" t="s">
        <v>408</v>
      </c>
      <c r="E465" s="11">
        <v>8</v>
      </c>
      <c r="F465" s="12"/>
      <c r="G465" s="13"/>
      <c r="H465" s="9" t="str">
        <f t="shared" si="7"/>
        <v/>
      </c>
    </row>
    <row r="466" spans="2:8" ht="30" customHeight="1" x14ac:dyDescent="0.25">
      <c r="B466" s="10" t="s">
        <v>625</v>
      </c>
      <c r="C466" s="15" t="s">
        <v>35</v>
      </c>
      <c r="D466" s="14">
        <v>9780669508185</v>
      </c>
      <c r="E466" s="11">
        <v>10</v>
      </c>
      <c r="F466" s="12"/>
      <c r="G466" s="13"/>
      <c r="H466" s="9" t="str">
        <f t="shared" si="7"/>
        <v/>
      </c>
    </row>
    <row r="467" spans="2:8" ht="30" customHeight="1" x14ac:dyDescent="0.25">
      <c r="B467" s="10" t="s">
        <v>922</v>
      </c>
      <c r="C467" s="15" t="s">
        <v>35</v>
      </c>
      <c r="D467" s="14" t="s">
        <v>407</v>
      </c>
      <c r="E467" s="11">
        <v>1</v>
      </c>
      <c r="F467" s="12"/>
      <c r="G467" s="13"/>
      <c r="H467" s="9" t="str">
        <f t="shared" si="7"/>
        <v/>
      </c>
    </row>
    <row r="468" spans="2:8" ht="30" customHeight="1" x14ac:dyDescent="0.25">
      <c r="B468" s="10" t="s">
        <v>43</v>
      </c>
      <c r="C468" s="15" t="s">
        <v>20</v>
      </c>
      <c r="D468" s="14">
        <v>9780669469233</v>
      </c>
      <c r="E468" s="11">
        <v>15</v>
      </c>
      <c r="F468" s="12"/>
      <c r="G468" s="13"/>
      <c r="H468" s="9" t="str">
        <f t="shared" si="7"/>
        <v/>
      </c>
    </row>
    <row r="469" spans="2:8" ht="30" customHeight="1" x14ac:dyDescent="0.25">
      <c r="B469" s="10" t="s">
        <v>543</v>
      </c>
      <c r="C469" s="15" t="s">
        <v>493</v>
      </c>
      <c r="D469" s="14">
        <v>9780201497656</v>
      </c>
      <c r="E469" s="11">
        <v>1</v>
      </c>
      <c r="F469" s="12"/>
      <c r="G469" s="13"/>
      <c r="H469" s="9" t="str">
        <f t="shared" si="7"/>
        <v/>
      </c>
    </row>
    <row r="470" spans="2:8" ht="30" customHeight="1" x14ac:dyDescent="0.25">
      <c r="B470" s="10" t="s">
        <v>546</v>
      </c>
      <c r="C470" s="15" t="s">
        <v>493</v>
      </c>
      <c r="D470" s="14">
        <v>9780201497694</v>
      </c>
      <c r="E470" s="11">
        <v>2</v>
      </c>
      <c r="F470" s="12"/>
      <c r="G470" s="13"/>
      <c r="H470" s="9" t="str">
        <f t="shared" si="7"/>
        <v/>
      </c>
    </row>
    <row r="471" spans="2:8" ht="30" customHeight="1" x14ac:dyDescent="0.25">
      <c r="B471" s="10" t="s">
        <v>542</v>
      </c>
      <c r="C471" s="15" t="s">
        <v>493</v>
      </c>
      <c r="D471" s="14">
        <v>9780201496345</v>
      </c>
      <c r="E471" s="11">
        <v>1</v>
      </c>
      <c r="F471" s="12"/>
      <c r="G471" s="13"/>
      <c r="H471" s="9" t="str">
        <f t="shared" si="7"/>
        <v/>
      </c>
    </row>
    <row r="472" spans="2:8" ht="30" customHeight="1" x14ac:dyDescent="0.25">
      <c r="B472" s="10" t="s">
        <v>549</v>
      </c>
      <c r="C472" s="15" t="s">
        <v>493</v>
      </c>
      <c r="D472" s="14">
        <v>9780201500257</v>
      </c>
      <c r="E472" s="11">
        <v>1</v>
      </c>
      <c r="F472" s="12"/>
      <c r="G472" s="13"/>
      <c r="H472" s="9" t="str">
        <f t="shared" si="7"/>
        <v/>
      </c>
    </row>
    <row r="473" spans="2:8" ht="30" customHeight="1" x14ac:dyDescent="0.25">
      <c r="B473" s="10" t="s">
        <v>547</v>
      </c>
      <c r="C473" s="15" t="s">
        <v>493</v>
      </c>
      <c r="D473" s="14">
        <v>9780201497717</v>
      </c>
      <c r="E473" s="11">
        <v>2</v>
      </c>
      <c r="F473" s="12"/>
      <c r="G473" s="13"/>
      <c r="H473" s="9" t="str">
        <f t="shared" si="7"/>
        <v/>
      </c>
    </row>
    <row r="474" spans="2:8" ht="30" customHeight="1" x14ac:dyDescent="0.25">
      <c r="B474" s="10" t="s">
        <v>621</v>
      </c>
      <c r="C474" s="15" t="s">
        <v>27</v>
      </c>
      <c r="D474" s="14">
        <v>9780669471533</v>
      </c>
      <c r="E474" s="11">
        <v>3</v>
      </c>
      <c r="F474" s="12"/>
      <c r="G474" s="13"/>
      <c r="H474" s="9" t="str">
        <f t="shared" si="7"/>
        <v/>
      </c>
    </row>
    <row r="475" spans="2:8" ht="30" customHeight="1" x14ac:dyDescent="0.25">
      <c r="B475" s="10" t="s">
        <v>866</v>
      </c>
      <c r="C475" s="15" t="s">
        <v>42</v>
      </c>
      <c r="D475" s="14" t="s">
        <v>366</v>
      </c>
      <c r="E475" s="11">
        <v>9</v>
      </c>
      <c r="F475" s="12"/>
      <c r="G475" s="13"/>
      <c r="H475" s="9" t="str">
        <f t="shared" si="7"/>
        <v/>
      </c>
    </row>
    <row r="476" spans="2:8" ht="30" customHeight="1" x14ac:dyDescent="0.25">
      <c r="B476" s="10" t="s">
        <v>612</v>
      </c>
      <c r="C476" s="15" t="s">
        <v>27</v>
      </c>
      <c r="D476" s="14">
        <v>9780554008554</v>
      </c>
      <c r="E476" s="11">
        <v>22</v>
      </c>
      <c r="F476" s="12"/>
      <c r="G476" s="13"/>
      <c r="H476" s="9" t="str">
        <f t="shared" si="7"/>
        <v/>
      </c>
    </row>
    <row r="477" spans="2:8" ht="30" customHeight="1" x14ac:dyDescent="0.25">
      <c r="B477" s="10" t="s">
        <v>178</v>
      </c>
      <c r="C477" s="15" t="s">
        <v>17</v>
      </c>
      <c r="D477" s="14" t="s">
        <v>179</v>
      </c>
      <c r="E477" s="11">
        <v>1</v>
      </c>
      <c r="F477" s="12"/>
      <c r="G477" s="13"/>
      <c r="H477" s="9" t="str">
        <f t="shared" si="7"/>
        <v/>
      </c>
    </row>
    <row r="478" spans="2:8" ht="30" customHeight="1" x14ac:dyDescent="0.25">
      <c r="B478" s="10" t="s">
        <v>876</v>
      </c>
      <c r="C478" s="15" t="s">
        <v>19</v>
      </c>
      <c r="D478" s="14" t="s">
        <v>375</v>
      </c>
      <c r="E478" s="11">
        <v>1</v>
      </c>
      <c r="F478" s="12"/>
      <c r="G478" s="13"/>
      <c r="H478" s="9" t="str">
        <f t="shared" si="7"/>
        <v/>
      </c>
    </row>
    <row r="479" spans="2:8" ht="30" customHeight="1" x14ac:dyDescent="0.25">
      <c r="B479" s="10" t="s">
        <v>691</v>
      </c>
      <c r="C479" s="15" t="s">
        <v>49</v>
      </c>
      <c r="D479" s="14">
        <v>9781118167281</v>
      </c>
      <c r="E479" s="11">
        <v>4</v>
      </c>
      <c r="F479" s="12"/>
      <c r="G479" s="13"/>
      <c r="H479" s="9" t="str">
        <f t="shared" si="7"/>
        <v/>
      </c>
    </row>
    <row r="480" spans="2:8" ht="30" customHeight="1" x14ac:dyDescent="0.25">
      <c r="B480" s="10" t="s">
        <v>989</v>
      </c>
      <c r="C480" s="15" t="s">
        <v>26</v>
      </c>
      <c r="D480" s="14" t="s">
        <v>474</v>
      </c>
      <c r="E480" s="11">
        <v>1</v>
      </c>
      <c r="F480" s="12"/>
      <c r="G480" s="13"/>
      <c r="H480" s="9" t="str">
        <f t="shared" si="7"/>
        <v/>
      </c>
    </row>
    <row r="481" spans="2:8" ht="30" customHeight="1" x14ac:dyDescent="0.25">
      <c r="B481" s="10" t="s">
        <v>682</v>
      </c>
      <c r="C481" s="15" t="s">
        <v>29</v>
      </c>
      <c r="D481" s="14">
        <v>9780887244926</v>
      </c>
      <c r="E481" s="11">
        <v>6</v>
      </c>
      <c r="F481" s="12"/>
      <c r="G481" s="13"/>
      <c r="H481" s="9" t="str">
        <f t="shared" si="7"/>
        <v/>
      </c>
    </row>
    <row r="482" spans="2:8" ht="30" customHeight="1" x14ac:dyDescent="0.25">
      <c r="B482" s="10" t="s">
        <v>683</v>
      </c>
      <c r="C482" s="15" t="s">
        <v>12</v>
      </c>
      <c r="D482" s="14">
        <v>9780887244933</v>
      </c>
      <c r="E482" s="11">
        <v>4</v>
      </c>
      <c r="F482" s="12"/>
      <c r="G482" s="13"/>
      <c r="H482" s="9" t="str">
        <f t="shared" si="7"/>
        <v/>
      </c>
    </row>
    <row r="483" spans="2:8" ht="30" customHeight="1" x14ac:dyDescent="0.25">
      <c r="B483" s="10" t="s">
        <v>755</v>
      </c>
      <c r="C483" s="15" t="s">
        <v>17</v>
      </c>
      <c r="D483" s="14">
        <v>9781571107718</v>
      </c>
      <c r="E483" s="11">
        <v>2</v>
      </c>
      <c r="F483" s="12"/>
      <c r="G483" s="13"/>
      <c r="H483" s="9" t="str">
        <f t="shared" si="7"/>
        <v/>
      </c>
    </row>
    <row r="484" spans="2:8" ht="30" customHeight="1" x14ac:dyDescent="0.25">
      <c r="B484" s="10" t="s">
        <v>715</v>
      </c>
      <c r="C484" s="15" t="s">
        <v>1020</v>
      </c>
      <c r="D484" s="14">
        <v>9781416625094</v>
      </c>
      <c r="E484" s="11">
        <v>1</v>
      </c>
      <c r="F484" s="12"/>
      <c r="G484" s="13"/>
      <c r="H484" s="9" t="str">
        <f t="shared" si="7"/>
        <v/>
      </c>
    </row>
    <row r="485" spans="2:8" ht="30" customHeight="1" x14ac:dyDescent="0.25">
      <c r="B485" s="10" t="s">
        <v>15</v>
      </c>
      <c r="C485" s="15" t="s">
        <v>16</v>
      </c>
      <c r="D485" s="14">
        <v>9780061964398</v>
      </c>
      <c r="E485" s="11">
        <v>1</v>
      </c>
      <c r="F485" s="12"/>
      <c r="G485" s="13"/>
      <c r="H485" s="9" t="str">
        <f t="shared" si="7"/>
        <v/>
      </c>
    </row>
    <row r="486" spans="2:8" ht="30" customHeight="1" x14ac:dyDescent="0.25">
      <c r="B486" s="10" t="s">
        <v>582</v>
      </c>
      <c r="C486" s="15" t="s">
        <v>14</v>
      </c>
      <c r="D486" s="14">
        <v>9780328260607</v>
      </c>
      <c r="E486" s="11">
        <v>1</v>
      </c>
      <c r="F486" s="12"/>
      <c r="G486" s="13"/>
      <c r="H486" s="9" t="str">
        <f t="shared" si="7"/>
        <v/>
      </c>
    </row>
    <row r="487" spans="2:8" ht="30" customHeight="1" x14ac:dyDescent="0.25">
      <c r="B487" s="10" t="s">
        <v>583</v>
      </c>
      <c r="C487" s="15" t="s">
        <v>14</v>
      </c>
      <c r="D487" s="14">
        <v>9780328260614</v>
      </c>
      <c r="E487" s="11">
        <v>1</v>
      </c>
      <c r="F487" s="12"/>
      <c r="G487" s="13"/>
      <c r="H487" s="9" t="str">
        <f t="shared" si="7"/>
        <v/>
      </c>
    </row>
    <row r="488" spans="2:8" ht="30" customHeight="1" x14ac:dyDescent="0.25">
      <c r="B488" s="10" t="s">
        <v>220</v>
      </c>
      <c r="C488" s="15" t="s">
        <v>46</v>
      </c>
      <c r="D488" s="14" t="s">
        <v>221</v>
      </c>
      <c r="E488" s="11">
        <v>110</v>
      </c>
      <c r="F488" s="12"/>
      <c r="G488" s="13"/>
      <c r="H488" s="9" t="str">
        <f t="shared" si="7"/>
        <v/>
      </c>
    </row>
    <row r="489" spans="2:8" ht="30" customHeight="1" x14ac:dyDescent="0.25">
      <c r="B489" s="10" t="s">
        <v>222</v>
      </c>
      <c r="C489" s="15" t="s">
        <v>46</v>
      </c>
      <c r="D489" s="14" t="s">
        <v>223</v>
      </c>
      <c r="E489" s="11">
        <v>22</v>
      </c>
      <c r="F489" s="12"/>
      <c r="G489" s="13"/>
      <c r="H489" s="9" t="str">
        <f t="shared" si="7"/>
        <v/>
      </c>
    </row>
    <row r="490" spans="2:8" ht="30" customHeight="1" x14ac:dyDescent="0.25">
      <c r="B490" s="10" t="s">
        <v>959</v>
      </c>
      <c r="C490" s="15" t="s">
        <v>46</v>
      </c>
      <c r="D490" s="14" t="s">
        <v>443</v>
      </c>
      <c r="E490" s="11">
        <v>1</v>
      </c>
      <c r="F490" s="12"/>
      <c r="G490" s="13"/>
      <c r="H490" s="9" t="str">
        <f t="shared" si="7"/>
        <v/>
      </c>
    </row>
    <row r="491" spans="2:8" ht="30" customHeight="1" x14ac:dyDescent="0.25">
      <c r="B491" s="10" t="s">
        <v>934</v>
      </c>
      <c r="C491" s="15" t="s">
        <v>14</v>
      </c>
      <c r="D491" s="14" t="s">
        <v>419</v>
      </c>
      <c r="E491" s="11">
        <v>1</v>
      </c>
      <c r="F491" s="12"/>
      <c r="G491" s="13"/>
      <c r="H491" s="9" t="str">
        <f t="shared" si="7"/>
        <v/>
      </c>
    </row>
    <row r="492" spans="2:8" ht="30" customHeight="1" x14ac:dyDescent="0.25">
      <c r="B492" s="10" t="s">
        <v>926</v>
      </c>
      <c r="C492" s="15" t="s">
        <v>29</v>
      </c>
      <c r="D492" s="14" t="s">
        <v>411</v>
      </c>
      <c r="E492" s="11">
        <v>1</v>
      </c>
      <c r="F492" s="12"/>
      <c r="G492" s="13"/>
      <c r="H492" s="9" t="str">
        <f t="shared" si="7"/>
        <v/>
      </c>
    </row>
    <row r="493" spans="2:8" ht="30" customHeight="1" x14ac:dyDescent="0.25">
      <c r="B493" s="10" t="s">
        <v>1007</v>
      </c>
      <c r="C493" s="15" t="s">
        <v>20</v>
      </c>
      <c r="D493" s="14" t="s">
        <v>490</v>
      </c>
      <c r="E493" s="11">
        <v>1</v>
      </c>
      <c r="F493" s="12"/>
      <c r="G493" s="13"/>
      <c r="H493" s="9" t="str">
        <f t="shared" si="7"/>
        <v/>
      </c>
    </row>
    <row r="494" spans="2:8" ht="30" customHeight="1" x14ac:dyDescent="0.25">
      <c r="B494" s="10" t="s">
        <v>567</v>
      </c>
      <c r="C494" s="15" t="s">
        <v>19</v>
      </c>
      <c r="D494" s="14">
        <v>9780325010526</v>
      </c>
      <c r="E494" s="11">
        <v>9</v>
      </c>
      <c r="F494" s="12"/>
      <c r="G494" s="13"/>
      <c r="H494" s="9" t="str">
        <f t="shared" si="7"/>
        <v/>
      </c>
    </row>
    <row r="495" spans="2:8" ht="30" customHeight="1" x14ac:dyDescent="0.25">
      <c r="B495" s="10" t="s">
        <v>33</v>
      </c>
      <c r="C495" s="15" t="s">
        <v>17</v>
      </c>
      <c r="D495" s="14">
        <v>9780328344253</v>
      </c>
      <c r="E495" s="11">
        <v>3</v>
      </c>
      <c r="F495" s="12"/>
      <c r="G495" s="13"/>
      <c r="H495" s="9" t="str">
        <f t="shared" si="7"/>
        <v/>
      </c>
    </row>
    <row r="496" spans="2:8" ht="30" customHeight="1" x14ac:dyDescent="0.25">
      <c r="B496" s="10" t="s">
        <v>615</v>
      </c>
      <c r="C496" s="15" t="s">
        <v>10</v>
      </c>
      <c r="D496" s="14">
        <v>9780582915688</v>
      </c>
      <c r="E496" s="11">
        <v>1</v>
      </c>
      <c r="F496" s="12"/>
      <c r="G496" s="13"/>
      <c r="H496" s="9" t="str">
        <f t="shared" si="7"/>
        <v/>
      </c>
    </row>
    <row r="497" spans="2:8" ht="30" customHeight="1" x14ac:dyDescent="0.25">
      <c r="B497" s="10" t="s">
        <v>554</v>
      </c>
      <c r="C497" s="15" t="s">
        <v>17</v>
      </c>
      <c r="D497" s="14">
        <v>9780316017923</v>
      </c>
      <c r="E497" s="11">
        <v>2</v>
      </c>
      <c r="F497" s="12"/>
      <c r="G497" s="13"/>
      <c r="H497" s="9" t="str">
        <f t="shared" si="7"/>
        <v/>
      </c>
    </row>
    <row r="498" spans="2:8" ht="30" customHeight="1" x14ac:dyDescent="0.25">
      <c r="B498" s="10" t="s">
        <v>991</v>
      </c>
      <c r="C498" s="15" t="s">
        <v>26</v>
      </c>
      <c r="D498" s="14" t="s">
        <v>476</v>
      </c>
      <c r="E498" s="11">
        <v>1</v>
      </c>
      <c r="F498" s="12"/>
      <c r="G498" s="13"/>
      <c r="H498" s="9" t="str">
        <f t="shared" si="7"/>
        <v/>
      </c>
    </row>
    <row r="499" spans="2:8" ht="30" customHeight="1" x14ac:dyDescent="0.25">
      <c r="B499" s="10" t="s">
        <v>881</v>
      </c>
      <c r="C499" s="15" t="s">
        <v>49</v>
      </c>
      <c r="D499" s="14" t="s">
        <v>380</v>
      </c>
      <c r="E499" s="11">
        <v>2</v>
      </c>
      <c r="F499" s="12"/>
      <c r="G499" s="13"/>
      <c r="H499" s="9" t="str">
        <f t="shared" si="7"/>
        <v/>
      </c>
    </row>
    <row r="500" spans="2:8" ht="30" customHeight="1" x14ac:dyDescent="0.25">
      <c r="B500" s="10" t="s">
        <v>688</v>
      </c>
      <c r="C500" s="15" t="s">
        <v>20</v>
      </c>
      <c r="D500" s="14">
        <v>9780966502206</v>
      </c>
      <c r="E500" s="11">
        <v>1</v>
      </c>
      <c r="F500" s="12"/>
      <c r="G500" s="13"/>
      <c r="H500" s="9" t="str">
        <f t="shared" si="7"/>
        <v/>
      </c>
    </row>
    <row r="501" spans="2:8" ht="30" customHeight="1" x14ac:dyDescent="0.25">
      <c r="B501" s="10" t="s">
        <v>713</v>
      </c>
      <c r="C501" s="15" t="s">
        <v>18</v>
      </c>
      <c r="D501" s="14">
        <v>9781416620242</v>
      </c>
      <c r="E501" s="11">
        <v>1</v>
      </c>
      <c r="F501" s="12"/>
      <c r="G501" s="13"/>
      <c r="H501" s="9" t="str">
        <f t="shared" si="7"/>
        <v/>
      </c>
    </row>
    <row r="502" spans="2:8" ht="30" customHeight="1" x14ac:dyDescent="0.25">
      <c r="B502" s="10" t="s">
        <v>792</v>
      </c>
      <c r="C502" s="15" t="s">
        <v>493</v>
      </c>
      <c r="D502" s="14" t="s">
        <v>313</v>
      </c>
      <c r="E502" s="11">
        <v>1</v>
      </c>
      <c r="F502" s="12"/>
      <c r="G502" s="13"/>
      <c r="H502" s="9" t="str">
        <f t="shared" si="7"/>
        <v/>
      </c>
    </row>
    <row r="503" spans="2:8" ht="30" customHeight="1" x14ac:dyDescent="0.25">
      <c r="B503" s="10" t="s">
        <v>962</v>
      </c>
      <c r="C503" s="15" t="s">
        <v>11</v>
      </c>
      <c r="D503" s="14" t="s">
        <v>446</v>
      </c>
      <c r="E503" s="11">
        <v>1</v>
      </c>
      <c r="F503" s="12"/>
      <c r="G503" s="13"/>
      <c r="H503" s="9" t="str">
        <f t="shared" si="7"/>
        <v/>
      </c>
    </row>
    <row r="504" spans="2:8" ht="30" customHeight="1" x14ac:dyDescent="0.25">
      <c r="B504" s="10" t="s">
        <v>552</v>
      </c>
      <c r="C504" s="15" t="s">
        <v>17</v>
      </c>
      <c r="D504" s="14">
        <v>9780205608881</v>
      </c>
      <c r="E504" s="11">
        <v>1</v>
      </c>
      <c r="F504" s="12"/>
      <c r="G504" s="13"/>
      <c r="H504" s="9" t="str">
        <f t="shared" si="7"/>
        <v/>
      </c>
    </row>
    <row r="505" spans="2:8" ht="30" customHeight="1" x14ac:dyDescent="0.25">
      <c r="B505" s="10" t="s">
        <v>504</v>
      </c>
      <c r="C505" s="15" t="s">
        <v>11</v>
      </c>
      <c r="D505" s="14">
        <v>9780028278797</v>
      </c>
      <c r="E505" s="11">
        <v>1</v>
      </c>
      <c r="F505" s="12"/>
      <c r="G505" s="13"/>
      <c r="H505" s="9" t="str">
        <f t="shared" si="7"/>
        <v/>
      </c>
    </row>
    <row r="506" spans="2:8" ht="30" customHeight="1" x14ac:dyDescent="0.25">
      <c r="B506" s="10" t="s">
        <v>839</v>
      </c>
      <c r="C506" s="15" t="s">
        <v>24</v>
      </c>
      <c r="D506" s="14" t="s">
        <v>342</v>
      </c>
      <c r="E506" s="11">
        <v>1</v>
      </c>
      <c r="F506" s="12"/>
      <c r="G506" s="13"/>
      <c r="H506" s="9" t="str">
        <f t="shared" si="7"/>
        <v/>
      </c>
    </row>
    <row r="507" spans="2:8" ht="30" customHeight="1" x14ac:dyDescent="0.25">
      <c r="B507" s="10" t="s">
        <v>840</v>
      </c>
      <c r="C507" s="15" t="s">
        <v>24</v>
      </c>
      <c r="D507" s="14" t="s">
        <v>343</v>
      </c>
      <c r="E507" s="11">
        <v>1</v>
      </c>
      <c r="F507" s="12"/>
      <c r="G507" s="13"/>
      <c r="H507" s="9" t="str">
        <f t="shared" si="7"/>
        <v/>
      </c>
    </row>
    <row r="508" spans="2:8" ht="30" customHeight="1" x14ac:dyDescent="0.25">
      <c r="B508" s="10" t="s">
        <v>565</v>
      </c>
      <c r="C508" s="15" t="s">
        <v>17</v>
      </c>
      <c r="D508" s="14">
        <v>9780325009063</v>
      </c>
      <c r="E508" s="11">
        <v>1</v>
      </c>
      <c r="F508" s="12"/>
      <c r="G508" s="13"/>
      <c r="H508" s="9" t="str">
        <f t="shared" si="7"/>
        <v/>
      </c>
    </row>
    <row r="509" spans="2:8" ht="30" customHeight="1" x14ac:dyDescent="0.25">
      <c r="B509" s="10" t="s">
        <v>949</v>
      </c>
      <c r="C509" s="15" t="s">
        <v>35</v>
      </c>
      <c r="D509" s="14" t="s">
        <v>433</v>
      </c>
      <c r="E509" s="11">
        <v>1</v>
      </c>
      <c r="F509" s="12"/>
      <c r="G509" s="13"/>
      <c r="H509" s="9" t="str">
        <f t="shared" si="7"/>
        <v/>
      </c>
    </row>
    <row r="510" spans="2:8" ht="30" customHeight="1" x14ac:dyDescent="0.25">
      <c r="B510" s="10" t="s">
        <v>680</v>
      </c>
      <c r="C510" s="15" t="s">
        <v>13</v>
      </c>
      <c r="D510" s="14">
        <v>9780877203636</v>
      </c>
      <c r="E510" s="11">
        <v>16</v>
      </c>
      <c r="F510" s="12"/>
      <c r="G510" s="13"/>
      <c r="H510" s="9" t="str">
        <f t="shared" si="7"/>
        <v/>
      </c>
    </row>
    <row r="511" spans="2:8" ht="30" customHeight="1" x14ac:dyDescent="0.25">
      <c r="B511" s="10" t="s">
        <v>641</v>
      </c>
      <c r="C511" s="15" t="s">
        <v>13</v>
      </c>
      <c r="D511" s="14">
        <v>9780787203658</v>
      </c>
      <c r="E511" s="11">
        <v>13</v>
      </c>
      <c r="F511" s="12"/>
      <c r="G511" s="13"/>
      <c r="H511" s="9" t="str">
        <f t="shared" si="7"/>
        <v/>
      </c>
    </row>
    <row r="512" spans="2:8" ht="30" customHeight="1" x14ac:dyDescent="0.25">
      <c r="B512" s="10" t="s">
        <v>557</v>
      </c>
      <c r="C512" s="15" t="s">
        <v>35</v>
      </c>
      <c r="D512" s="14">
        <v>9780322088108</v>
      </c>
      <c r="E512" s="11">
        <v>1</v>
      </c>
      <c r="F512" s="12"/>
      <c r="G512" s="13"/>
      <c r="H512" s="9" t="str">
        <f t="shared" si="7"/>
        <v/>
      </c>
    </row>
    <row r="513" spans="2:8" ht="30" customHeight="1" x14ac:dyDescent="0.25">
      <c r="B513" s="10" t="s">
        <v>31</v>
      </c>
      <c r="C513" s="15" t="s">
        <v>32</v>
      </c>
      <c r="D513" s="14">
        <v>9780322088054</v>
      </c>
      <c r="E513" s="11">
        <v>1</v>
      </c>
      <c r="F513" s="12"/>
      <c r="G513" s="13"/>
      <c r="H513" s="9" t="str">
        <f t="shared" si="7"/>
        <v/>
      </c>
    </row>
    <row r="514" spans="2:8" ht="30" customHeight="1" x14ac:dyDescent="0.25">
      <c r="B514" s="10" t="s">
        <v>555</v>
      </c>
      <c r="C514" s="15" t="s">
        <v>32</v>
      </c>
      <c r="D514" s="14">
        <v>9780322088061</v>
      </c>
      <c r="E514" s="11">
        <v>1</v>
      </c>
      <c r="F514" s="12"/>
      <c r="G514" s="13"/>
      <c r="H514" s="9" t="str">
        <f t="shared" si="7"/>
        <v/>
      </c>
    </row>
    <row r="515" spans="2:8" ht="30" customHeight="1" x14ac:dyDescent="0.25">
      <c r="B515" s="10" t="s">
        <v>556</v>
      </c>
      <c r="C515" s="15" t="s">
        <v>32</v>
      </c>
      <c r="D515" s="14">
        <v>9780322088085</v>
      </c>
      <c r="E515" s="11">
        <v>1</v>
      </c>
      <c r="F515" s="12"/>
      <c r="G515" s="13"/>
      <c r="H515" s="9" t="str">
        <f t="shared" ref="H515:H578" si="8">IF(F515&gt;0,F515*G515,"")</f>
        <v/>
      </c>
    </row>
    <row r="516" spans="2:8" ht="30" customHeight="1" x14ac:dyDescent="0.25">
      <c r="B516" s="10" t="s">
        <v>131</v>
      </c>
      <c r="C516" s="15" t="s">
        <v>29</v>
      </c>
      <c r="D516" s="14" t="s">
        <v>132</v>
      </c>
      <c r="E516" s="11">
        <v>2</v>
      </c>
      <c r="F516" s="12"/>
      <c r="G516" s="13"/>
      <c r="H516" s="9" t="str">
        <f t="shared" si="8"/>
        <v/>
      </c>
    </row>
    <row r="517" spans="2:8" ht="30" customHeight="1" x14ac:dyDescent="0.25">
      <c r="B517" s="10" t="s">
        <v>746</v>
      </c>
      <c r="C517" s="15" t="s">
        <v>35</v>
      </c>
      <c r="D517" s="14">
        <v>9781560901495</v>
      </c>
      <c r="E517" s="11">
        <v>1</v>
      </c>
      <c r="F517" s="12"/>
      <c r="G517" s="13"/>
      <c r="H517" s="9" t="str">
        <f t="shared" si="8"/>
        <v/>
      </c>
    </row>
    <row r="518" spans="2:8" ht="30" customHeight="1" x14ac:dyDescent="0.25">
      <c r="B518" s="10" t="s">
        <v>837</v>
      </c>
      <c r="C518" s="15" t="s">
        <v>19</v>
      </c>
      <c r="D518" s="14" t="s">
        <v>340</v>
      </c>
      <c r="E518" s="11">
        <v>3</v>
      </c>
      <c r="F518" s="12"/>
      <c r="G518" s="13"/>
      <c r="H518" s="9" t="str">
        <f t="shared" si="8"/>
        <v/>
      </c>
    </row>
    <row r="519" spans="2:8" ht="30" customHeight="1" x14ac:dyDescent="0.25">
      <c r="B519" s="10" t="s">
        <v>871</v>
      </c>
      <c r="C519" s="15" t="s">
        <v>29</v>
      </c>
      <c r="D519" s="14" t="s">
        <v>370</v>
      </c>
      <c r="E519" s="11">
        <v>2</v>
      </c>
      <c r="F519" s="12"/>
      <c r="G519" s="13"/>
      <c r="H519" s="9" t="str">
        <f t="shared" si="8"/>
        <v/>
      </c>
    </row>
    <row r="520" spans="2:8" ht="30" customHeight="1" x14ac:dyDescent="0.25">
      <c r="B520" s="10" t="s">
        <v>838</v>
      </c>
      <c r="C520" s="15" t="s">
        <v>24</v>
      </c>
      <c r="D520" s="14" t="s">
        <v>341</v>
      </c>
      <c r="E520" s="11">
        <v>5</v>
      </c>
      <c r="F520" s="12"/>
      <c r="G520" s="13"/>
      <c r="H520" s="9" t="str">
        <f t="shared" si="8"/>
        <v/>
      </c>
    </row>
    <row r="521" spans="2:8" ht="30" customHeight="1" x14ac:dyDescent="0.25">
      <c r="B521" s="10" t="s">
        <v>745</v>
      </c>
      <c r="C521" s="15" t="s">
        <v>29</v>
      </c>
      <c r="D521" s="14">
        <v>9781557987914</v>
      </c>
      <c r="E521" s="11">
        <v>1</v>
      </c>
      <c r="F521" s="12"/>
      <c r="G521" s="13"/>
      <c r="H521" s="9" t="str">
        <f t="shared" si="8"/>
        <v/>
      </c>
    </row>
    <row r="522" spans="2:8" ht="30" customHeight="1" x14ac:dyDescent="0.25">
      <c r="B522" s="10" t="s">
        <v>781</v>
      </c>
      <c r="C522" s="15" t="s">
        <v>25</v>
      </c>
      <c r="D522" s="14">
        <v>9781934009338</v>
      </c>
      <c r="E522" s="11">
        <v>1</v>
      </c>
      <c r="F522" s="12"/>
      <c r="G522" s="13"/>
      <c r="H522" s="9" t="str">
        <f t="shared" si="8"/>
        <v/>
      </c>
    </row>
    <row r="523" spans="2:8" ht="30" customHeight="1" x14ac:dyDescent="0.25">
      <c r="B523" s="10" t="s">
        <v>562</v>
      </c>
      <c r="C523" s="15" t="s">
        <v>19</v>
      </c>
      <c r="D523" s="14">
        <v>9780325008646</v>
      </c>
      <c r="E523" s="11">
        <v>1</v>
      </c>
      <c r="F523" s="12"/>
      <c r="G523" s="13"/>
      <c r="H523" s="9" t="str">
        <f t="shared" si="8"/>
        <v/>
      </c>
    </row>
    <row r="524" spans="2:8" ht="30" customHeight="1" x14ac:dyDescent="0.25">
      <c r="B524" s="10" t="s">
        <v>685</v>
      </c>
      <c r="C524" s="15" t="s">
        <v>13</v>
      </c>
      <c r="D524" s="14">
        <v>9780895774224</v>
      </c>
      <c r="E524" s="11">
        <v>1</v>
      </c>
      <c r="F524" s="12"/>
      <c r="G524" s="13"/>
      <c r="H524" s="9" t="str">
        <f t="shared" si="8"/>
        <v/>
      </c>
    </row>
    <row r="525" spans="2:8" ht="30" customHeight="1" x14ac:dyDescent="0.25">
      <c r="B525" s="10" t="s">
        <v>550</v>
      </c>
      <c r="C525" s="15" t="s">
        <v>12</v>
      </c>
      <c r="D525" s="14">
        <v>9780205361113</v>
      </c>
      <c r="E525" s="11">
        <v>1</v>
      </c>
      <c r="F525" s="12"/>
      <c r="G525" s="13"/>
      <c r="H525" s="9" t="str">
        <f t="shared" si="8"/>
        <v/>
      </c>
    </row>
    <row r="526" spans="2:8" ht="30" customHeight="1" x14ac:dyDescent="0.25">
      <c r="B526" s="10" t="s">
        <v>573</v>
      </c>
      <c r="C526" s="15" t="s">
        <v>24</v>
      </c>
      <c r="D526" s="14">
        <v>9780325026794</v>
      </c>
      <c r="E526" s="11">
        <v>1</v>
      </c>
      <c r="F526" s="12"/>
      <c r="G526" s="13"/>
      <c r="H526" s="9" t="str">
        <f t="shared" si="8"/>
        <v/>
      </c>
    </row>
    <row r="527" spans="2:8" ht="30" customHeight="1" x14ac:dyDescent="0.25">
      <c r="B527" s="10" t="s">
        <v>594</v>
      </c>
      <c r="C527" s="15" t="s">
        <v>49</v>
      </c>
      <c r="D527" s="14">
        <v>9780470608319</v>
      </c>
      <c r="E527" s="11">
        <v>2</v>
      </c>
      <c r="F527" s="12"/>
      <c r="G527" s="13"/>
      <c r="H527" s="9" t="str">
        <f t="shared" si="8"/>
        <v/>
      </c>
    </row>
    <row r="528" spans="2:8" ht="30" customHeight="1" x14ac:dyDescent="0.25">
      <c r="B528" s="10" t="s">
        <v>593</v>
      </c>
      <c r="C528" s="15" t="s">
        <v>24</v>
      </c>
      <c r="D528" s="14">
        <v>9780439926423</v>
      </c>
      <c r="E528" s="11">
        <v>1</v>
      </c>
      <c r="F528" s="12"/>
      <c r="G528" s="13"/>
      <c r="H528" s="9" t="str">
        <f t="shared" si="8"/>
        <v/>
      </c>
    </row>
    <row r="529" spans="2:8" ht="30" customHeight="1" x14ac:dyDescent="0.25">
      <c r="B529" s="10" t="s">
        <v>757</v>
      </c>
      <c r="C529" s="15" t="s">
        <v>12</v>
      </c>
      <c r="D529" s="14">
        <v>9781572307629</v>
      </c>
      <c r="E529" s="11">
        <v>1</v>
      </c>
      <c r="F529" s="12"/>
      <c r="G529" s="13"/>
      <c r="H529" s="9" t="str">
        <f t="shared" si="8"/>
        <v/>
      </c>
    </row>
    <row r="530" spans="2:8" ht="30" customHeight="1" x14ac:dyDescent="0.25">
      <c r="B530" s="10" t="s">
        <v>919</v>
      </c>
      <c r="C530" s="15" t="s">
        <v>19</v>
      </c>
      <c r="D530" s="14" t="s">
        <v>404</v>
      </c>
      <c r="E530" s="11">
        <v>1</v>
      </c>
      <c r="F530" s="12"/>
      <c r="G530" s="13"/>
      <c r="H530" s="9" t="str">
        <f t="shared" si="8"/>
        <v/>
      </c>
    </row>
    <row r="531" spans="2:8" ht="30" customHeight="1" x14ac:dyDescent="0.25">
      <c r="B531" s="10" t="s">
        <v>1006</v>
      </c>
      <c r="C531" s="15" t="s">
        <v>34</v>
      </c>
      <c r="D531" s="14" t="s">
        <v>489</v>
      </c>
      <c r="E531" s="11">
        <v>3</v>
      </c>
      <c r="F531" s="12"/>
      <c r="G531" s="13"/>
      <c r="H531" s="9" t="str">
        <f t="shared" si="8"/>
        <v/>
      </c>
    </row>
    <row r="532" spans="2:8" ht="30" customHeight="1" x14ac:dyDescent="0.25">
      <c r="B532" s="10" t="s">
        <v>1005</v>
      </c>
      <c r="C532" s="15" t="s">
        <v>34</v>
      </c>
      <c r="D532" s="14" t="s">
        <v>299</v>
      </c>
      <c r="E532" s="11">
        <v>4</v>
      </c>
      <c r="F532" s="12"/>
      <c r="G532" s="13"/>
      <c r="H532" s="9" t="str">
        <f t="shared" si="8"/>
        <v/>
      </c>
    </row>
    <row r="533" spans="2:8" ht="30" customHeight="1" x14ac:dyDescent="0.25">
      <c r="B533" s="10" t="s">
        <v>60</v>
      </c>
      <c r="C533" s="15" t="s">
        <v>34</v>
      </c>
      <c r="D533" s="14">
        <v>9781886050006</v>
      </c>
      <c r="E533" s="11">
        <v>2</v>
      </c>
      <c r="F533" s="12"/>
      <c r="G533" s="13"/>
      <c r="H533" s="9" t="str">
        <f t="shared" si="8"/>
        <v/>
      </c>
    </row>
    <row r="534" spans="2:8" ht="30" customHeight="1" x14ac:dyDescent="0.25">
      <c r="B534" s="10" t="s">
        <v>671</v>
      </c>
      <c r="C534" s="15" t="s">
        <v>16</v>
      </c>
      <c r="D534" s="14">
        <v>9780872075078</v>
      </c>
      <c r="E534" s="11">
        <v>1</v>
      </c>
      <c r="F534" s="12"/>
      <c r="G534" s="13"/>
      <c r="H534" s="9" t="str">
        <f t="shared" si="8"/>
        <v/>
      </c>
    </row>
    <row r="535" spans="2:8" ht="30" customHeight="1" x14ac:dyDescent="0.25">
      <c r="B535" s="10" t="s">
        <v>928</v>
      </c>
      <c r="C535" s="15" t="s">
        <v>12</v>
      </c>
      <c r="D535" s="14" t="s">
        <v>413</v>
      </c>
      <c r="E535" s="11">
        <v>16</v>
      </c>
      <c r="F535" s="12"/>
      <c r="G535" s="13"/>
      <c r="H535" s="9" t="str">
        <f t="shared" si="8"/>
        <v/>
      </c>
    </row>
    <row r="536" spans="2:8" ht="30" customHeight="1" x14ac:dyDescent="0.25">
      <c r="B536" s="10" t="s">
        <v>1030</v>
      </c>
      <c r="C536" s="15" t="s">
        <v>16</v>
      </c>
      <c r="D536" s="14">
        <v>9780807751268</v>
      </c>
      <c r="E536" s="11">
        <v>1</v>
      </c>
      <c r="F536" s="12"/>
      <c r="G536" s="13"/>
      <c r="H536" s="9" t="str">
        <f t="shared" si="8"/>
        <v/>
      </c>
    </row>
    <row r="537" spans="2:8" ht="30" customHeight="1" x14ac:dyDescent="0.25">
      <c r="B537" s="10" t="s">
        <v>969</v>
      </c>
      <c r="C537" s="15" t="s">
        <v>16</v>
      </c>
      <c r="D537" s="14" t="s">
        <v>453</v>
      </c>
      <c r="E537" s="11">
        <v>1</v>
      </c>
      <c r="F537" s="12"/>
      <c r="G537" s="13"/>
      <c r="H537" s="9" t="str">
        <f t="shared" si="8"/>
        <v/>
      </c>
    </row>
    <row r="538" spans="2:8" ht="30" customHeight="1" x14ac:dyDescent="0.25">
      <c r="B538" s="10" t="s">
        <v>566</v>
      </c>
      <c r="C538" s="15" t="s">
        <v>19</v>
      </c>
      <c r="D538" s="14">
        <v>9780325009797</v>
      </c>
      <c r="E538" s="11">
        <v>2</v>
      </c>
      <c r="F538" s="12"/>
      <c r="G538" s="13"/>
      <c r="H538" s="9" t="str">
        <f t="shared" si="8"/>
        <v/>
      </c>
    </row>
    <row r="539" spans="2:8" ht="30" customHeight="1" x14ac:dyDescent="0.25">
      <c r="B539" s="10" t="s">
        <v>714</v>
      </c>
      <c r="C539" s="15" t="s">
        <v>18</v>
      </c>
      <c r="D539" s="14">
        <v>9781416620495</v>
      </c>
      <c r="E539" s="11">
        <v>1</v>
      </c>
      <c r="F539" s="12"/>
      <c r="G539" s="13"/>
      <c r="H539" s="9" t="str">
        <f t="shared" si="8"/>
        <v/>
      </c>
    </row>
    <row r="540" spans="2:8" ht="30" customHeight="1" x14ac:dyDescent="0.25">
      <c r="B540" s="10" t="s">
        <v>126</v>
      </c>
      <c r="C540" s="15" t="s">
        <v>32</v>
      </c>
      <c r="D540" s="14" t="s">
        <v>127</v>
      </c>
      <c r="E540" s="11">
        <v>1</v>
      </c>
      <c r="F540" s="12"/>
      <c r="G540" s="13"/>
      <c r="H540" s="9" t="str">
        <f t="shared" si="8"/>
        <v/>
      </c>
    </row>
    <row r="541" spans="2:8" ht="30" customHeight="1" x14ac:dyDescent="0.25">
      <c r="B541" s="10" t="s">
        <v>958</v>
      </c>
      <c r="C541" s="15" t="s">
        <v>46</v>
      </c>
      <c r="D541" s="14" t="s">
        <v>442</v>
      </c>
      <c r="E541" s="11">
        <v>1</v>
      </c>
      <c r="F541" s="12"/>
      <c r="G541" s="13"/>
      <c r="H541" s="9" t="str">
        <f t="shared" si="8"/>
        <v/>
      </c>
    </row>
    <row r="542" spans="2:8" ht="30" customHeight="1" x14ac:dyDescent="0.25">
      <c r="B542" s="10" t="s">
        <v>740</v>
      </c>
      <c r="C542" s="15" t="s">
        <v>49</v>
      </c>
      <c r="D542" s="14">
        <v>9781462503568</v>
      </c>
      <c r="E542" s="11">
        <v>1</v>
      </c>
      <c r="F542" s="12"/>
      <c r="G542" s="13"/>
      <c r="H542" s="9" t="str">
        <f t="shared" si="8"/>
        <v/>
      </c>
    </row>
    <row r="543" spans="2:8" ht="30" customHeight="1" x14ac:dyDescent="0.25">
      <c r="B543" s="10" t="s">
        <v>678</v>
      </c>
      <c r="C543" s="15" t="s">
        <v>16</v>
      </c>
      <c r="D543" s="14">
        <v>9780872078369</v>
      </c>
      <c r="E543" s="11">
        <v>2</v>
      </c>
      <c r="F543" s="12"/>
      <c r="G543" s="13"/>
      <c r="H543" s="9" t="str">
        <f t="shared" si="8"/>
        <v/>
      </c>
    </row>
    <row r="544" spans="2:8" ht="30" customHeight="1" x14ac:dyDescent="0.25">
      <c r="B544" s="10" t="s">
        <v>727</v>
      </c>
      <c r="C544" s="15" t="s">
        <v>35</v>
      </c>
      <c r="D544" s="14">
        <v>9781418900564</v>
      </c>
      <c r="E544" s="11">
        <v>12</v>
      </c>
      <c r="F544" s="12"/>
      <c r="G544" s="13"/>
      <c r="H544" s="9" t="str">
        <f t="shared" si="8"/>
        <v/>
      </c>
    </row>
    <row r="545" spans="2:8" ht="30" customHeight="1" x14ac:dyDescent="0.25">
      <c r="B545" s="10" t="s">
        <v>592</v>
      </c>
      <c r="C545" s="15" t="s">
        <v>14</v>
      </c>
      <c r="D545" s="14">
        <v>9780439702584</v>
      </c>
      <c r="E545" s="11">
        <v>19</v>
      </c>
      <c r="F545" s="12"/>
      <c r="G545" s="13"/>
      <c r="H545" s="9" t="str">
        <f t="shared" si="8"/>
        <v/>
      </c>
    </row>
    <row r="546" spans="2:8" ht="30" customHeight="1" x14ac:dyDescent="0.25">
      <c r="B546" s="10" t="s">
        <v>277</v>
      </c>
      <c r="C546" s="15" t="s">
        <v>18</v>
      </c>
      <c r="D546" s="14" t="s">
        <v>278</v>
      </c>
      <c r="E546" s="11">
        <v>1</v>
      </c>
      <c r="F546" s="12"/>
      <c r="G546" s="13"/>
      <c r="H546" s="9" t="str">
        <f t="shared" si="8"/>
        <v/>
      </c>
    </row>
    <row r="547" spans="2:8" ht="30" customHeight="1" x14ac:dyDescent="0.25">
      <c r="B547" s="10" t="s">
        <v>772</v>
      </c>
      <c r="C547" s="15" t="s">
        <v>35</v>
      </c>
      <c r="D547" s="14">
        <v>9781891792182</v>
      </c>
      <c r="E547" s="11">
        <v>1</v>
      </c>
      <c r="F547" s="12"/>
      <c r="G547" s="13"/>
      <c r="H547" s="9" t="str">
        <f t="shared" si="8"/>
        <v/>
      </c>
    </row>
    <row r="548" spans="2:8" ht="30" customHeight="1" x14ac:dyDescent="0.25">
      <c r="B548" s="10" t="s">
        <v>693</v>
      </c>
      <c r="C548" s="15" t="s">
        <v>19</v>
      </c>
      <c r="D548" s="14">
        <v>9781401303006</v>
      </c>
      <c r="E548" s="11">
        <v>3</v>
      </c>
      <c r="F548" s="12"/>
      <c r="G548" s="13"/>
      <c r="H548" s="9" t="str">
        <f t="shared" si="8"/>
        <v/>
      </c>
    </row>
    <row r="549" spans="2:8" ht="30" customHeight="1" x14ac:dyDescent="0.25">
      <c r="B549" s="10" t="s">
        <v>870</v>
      </c>
      <c r="C549" s="15" t="s">
        <v>12</v>
      </c>
      <c r="D549" s="14" t="s">
        <v>369</v>
      </c>
      <c r="E549" s="11">
        <v>1</v>
      </c>
      <c r="F549" s="12"/>
      <c r="G549" s="13"/>
      <c r="H549" s="9" t="str">
        <f t="shared" si="8"/>
        <v/>
      </c>
    </row>
    <row r="550" spans="2:8" ht="30" customHeight="1" x14ac:dyDescent="0.25">
      <c r="B550" s="10" t="s">
        <v>865</v>
      </c>
      <c r="C550" s="15" t="s">
        <v>26</v>
      </c>
      <c r="D550" s="14" t="s">
        <v>365</v>
      </c>
      <c r="E550" s="11">
        <v>1</v>
      </c>
      <c r="F550" s="12"/>
      <c r="G550" s="13"/>
      <c r="H550" s="9" t="str">
        <f t="shared" si="8"/>
        <v/>
      </c>
    </row>
    <row r="551" spans="2:8" ht="30" customHeight="1" x14ac:dyDescent="0.25">
      <c r="B551" s="10" t="s">
        <v>864</v>
      </c>
      <c r="C551" s="15" t="s">
        <v>26</v>
      </c>
      <c r="D551" s="14" t="s">
        <v>128</v>
      </c>
      <c r="E551" s="11">
        <v>2</v>
      </c>
      <c r="F551" s="12"/>
      <c r="G551" s="13"/>
      <c r="H551" s="9" t="str">
        <f t="shared" si="8"/>
        <v/>
      </c>
    </row>
    <row r="552" spans="2:8" ht="30" customHeight="1" x14ac:dyDescent="0.25">
      <c r="B552" s="10" t="s">
        <v>658</v>
      </c>
      <c r="C552" s="15" t="s">
        <v>14</v>
      </c>
      <c r="D552" s="14">
        <v>9780814142936</v>
      </c>
      <c r="E552" s="11">
        <v>1</v>
      </c>
      <c r="F552" s="12"/>
      <c r="G552" s="13"/>
      <c r="H552" s="9" t="str">
        <f t="shared" si="8"/>
        <v/>
      </c>
    </row>
    <row r="553" spans="2:8" ht="30" customHeight="1" x14ac:dyDescent="0.25">
      <c r="B553" s="10" t="s">
        <v>783</v>
      </c>
      <c r="C553" s="15" t="s">
        <v>19</v>
      </c>
      <c r="D553" s="14">
        <v>9781934085004</v>
      </c>
      <c r="E553" s="11">
        <v>2</v>
      </c>
      <c r="F553" s="12"/>
      <c r="G553" s="13"/>
      <c r="H553" s="9" t="str">
        <f t="shared" si="8"/>
        <v/>
      </c>
    </row>
    <row r="554" spans="2:8" ht="30" customHeight="1" x14ac:dyDescent="0.25">
      <c r="B554" s="10" t="s">
        <v>1003</v>
      </c>
      <c r="C554" s="15" t="s">
        <v>46</v>
      </c>
      <c r="D554" s="14" t="s">
        <v>487</v>
      </c>
      <c r="E554" s="11">
        <v>1</v>
      </c>
      <c r="F554" s="12"/>
      <c r="G554" s="13"/>
      <c r="H554" s="9" t="str">
        <f t="shared" si="8"/>
        <v/>
      </c>
    </row>
    <row r="555" spans="2:8" ht="30" customHeight="1" x14ac:dyDescent="0.25">
      <c r="B555" s="10" t="s">
        <v>139</v>
      </c>
      <c r="C555" s="15" t="s">
        <v>23</v>
      </c>
      <c r="D555" s="14" t="s">
        <v>140</v>
      </c>
      <c r="E555" s="11">
        <v>2</v>
      </c>
      <c r="F555" s="12"/>
      <c r="G555" s="13"/>
      <c r="H555" s="9" t="str">
        <f t="shared" si="8"/>
        <v/>
      </c>
    </row>
    <row r="556" spans="2:8" ht="30" customHeight="1" x14ac:dyDescent="0.25">
      <c r="B556" s="10" t="s">
        <v>767</v>
      </c>
      <c r="C556" s="15" t="s">
        <v>32</v>
      </c>
      <c r="D556" s="14">
        <v>9781592400256</v>
      </c>
      <c r="E556" s="11">
        <v>1</v>
      </c>
      <c r="F556" s="12"/>
      <c r="G556" s="13"/>
      <c r="H556" s="9" t="str">
        <f t="shared" si="8"/>
        <v/>
      </c>
    </row>
    <row r="557" spans="2:8" ht="30" customHeight="1" x14ac:dyDescent="0.25">
      <c r="B557" s="10" t="s">
        <v>580</v>
      </c>
      <c r="C557" s="15" t="s">
        <v>14</v>
      </c>
      <c r="D557" s="14">
        <v>9780328260584</v>
      </c>
      <c r="E557" s="11">
        <v>1</v>
      </c>
      <c r="F557" s="12"/>
      <c r="G557" s="13"/>
      <c r="H557" s="9" t="str">
        <f t="shared" si="8"/>
        <v/>
      </c>
    </row>
    <row r="558" spans="2:8" ht="30" customHeight="1" x14ac:dyDescent="0.25">
      <c r="B558" s="10" t="s">
        <v>581</v>
      </c>
      <c r="C558" s="15" t="s">
        <v>32</v>
      </c>
      <c r="D558" s="14">
        <v>9780328260591</v>
      </c>
      <c r="E558" s="11">
        <v>1</v>
      </c>
      <c r="F558" s="12"/>
      <c r="G558" s="13"/>
      <c r="H558" s="9" t="str">
        <f t="shared" si="8"/>
        <v/>
      </c>
    </row>
    <row r="559" spans="2:8" ht="30" customHeight="1" x14ac:dyDescent="0.25">
      <c r="B559" s="10" t="s">
        <v>791</v>
      </c>
      <c r="C559" s="15" t="s">
        <v>493</v>
      </c>
      <c r="D559" s="14" t="s">
        <v>312</v>
      </c>
      <c r="E559" s="11">
        <v>1</v>
      </c>
      <c r="F559" s="12"/>
      <c r="G559" s="13"/>
      <c r="H559" s="9" t="str">
        <f t="shared" si="8"/>
        <v/>
      </c>
    </row>
    <row r="560" spans="2:8" ht="30" customHeight="1" x14ac:dyDescent="0.25">
      <c r="B560" s="10" t="s">
        <v>731</v>
      </c>
      <c r="C560" s="15" t="s">
        <v>35</v>
      </c>
      <c r="D560" s="14">
        <v>9781418900724</v>
      </c>
      <c r="E560" s="11">
        <v>15</v>
      </c>
      <c r="F560" s="12"/>
      <c r="G560" s="13"/>
      <c r="H560" s="9" t="str">
        <f t="shared" si="8"/>
        <v/>
      </c>
    </row>
    <row r="561" spans="2:8" ht="30" customHeight="1" x14ac:dyDescent="0.25">
      <c r="B561" s="10" t="s">
        <v>730</v>
      </c>
      <c r="C561" s="15" t="s">
        <v>35</v>
      </c>
      <c r="D561" s="14">
        <v>9781418900717</v>
      </c>
      <c r="E561" s="11">
        <v>6</v>
      </c>
      <c r="F561" s="12"/>
      <c r="G561" s="13"/>
      <c r="H561" s="9" t="str">
        <f t="shared" si="8"/>
        <v/>
      </c>
    </row>
    <row r="562" spans="2:8" ht="30" customHeight="1" x14ac:dyDescent="0.25">
      <c r="B562" s="10" t="s">
        <v>948</v>
      </c>
      <c r="C562" s="15" t="s">
        <v>14</v>
      </c>
      <c r="D562" s="14" t="s">
        <v>432</v>
      </c>
      <c r="E562" s="11">
        <v>1</v>
      </c>
      <c r="F562" s="12"/>
      <c r="G562" s="13"/>
      <c r="H562" s="9" t="str">
        <f t="shared" si="8"/>
        <v/>
      </c>
    </row>
    <row r="563" spans="2:8" ht="30" customHeight="1" x14ac:dyDescent="0.25">
      <c r="B563" s="10" t="s">
        <v>616</v>
      </c>
      <c r="C563" s="15" t="s">
        <v>10</v>
      </c>
      <c r="D563" s="14">
        <v>9780582915695</v>
      </c>
      <c r="E563" s="11">
        <v>1</v>
      </c>
      <c r="F563" s="12"/>
      <c r="G563" s="13"/>
      <c r="H563" s="9" t="str">
        <f t="shared" si="8"/>
        <v/>
      </c>
    </row>
    <row r="564" spans="2:8" ht="30" customHeight="1" x14ac:dyDescent="0.25">
      <c r="B564" s="10" t="s">
        <v>58</v>
      </c>
      <c r="C564" s="15" t="s">
        <v>52</v>
      </c>
      <c r="D564" s="14" t="s">
        <v>280</v>
      </c>
      <c r="E564" s="11">
        <v>35</v>
      </c>
      <c r="F564" s="12"/>
      <c r="G564" s="13"/>
      <c r="H564" s="9" t="str">
        <f t="shared" si="8"/>
        <v/>
      </c>
    </row>
    <row r="565" spans="2:8" ht="30" customHeight="1" x14ac:dyDescent="0.25">
      <c r="B565" s="10" t="s">
        <v>281</v>
      </c>
      <c r="C565" s="15" t="s">
        <v>52</v>
      </c>
      <c r="D565" s="14" t="s">
        <v>282</v>
      </c>
      <c r="E565" s="11">
        <v>11</v>
      </c>
      <c r="F565" s="12"/>
      <c r="G565" s="13"/>
      <c r="H565" s="9" t="str">
        <f t="shared" si="8"/>
        <v/>
      </c>
    </row>
    <row r="566" spans="2:8" ht="30" customHeight="1" x14ac:dyDescent="0.25">
      <c r="B566" s="10" t="s">
        <v>55</v>
      </c>
      <c r="C566" s="15">
        <v>2014</v>
      </c>
      <c r="D566" s="14">
        <v>9781457302190</v>
      </c>
      <c r="E566" s="11">
        <v>70</v>
      </c>
      <c r="F566" s="12"/>
      <c r="G566" s="13"/>
      <c r="H566" s="9" t="str">
        <f t="shared" si="8"/>
        <v/>
      </c>
    </row>
    <row r="567" spans="2:8" ht="30" customHeight="1" x14ac:dyDescent="0.25">
      <c r="B567" s="10" t="s">
        <v>56</v>
      </c>
      <c r="C567" s="15" t="s">
        <v>52</v>
      </c>
      <c r="D567" s="14">
        <v>9781457302206</v>
      </c>
      <c r="E567" s="11">
        <v>58</v>
      </c>
      <c r="F567" s="12"/>
      <c r="G567" s="13"/>
      <c r="H567" s="9" t="str">
        <f t="shared" si="8"/>
        <v/>
      </c>
    </row>
    <row r="568" spans="2:8" ht="30" customHeight="1" x14ac:dyDescent="0.25">
      <c r="B568" s="10" t="s">
        <v>57</v>
      </c>
      <c r="C568" s="15" t="s">
        <v>52</v>
      </c>
      <c r="D568" s="14" t="s">
        <v>279</v>
      </c>
      <c r="E568" s="11">
        <v>19</v>
      </c>
      <c r="F568" s="12"/>
      <c r="G568" s="13"/>
      <c r="H568" s="9" t="str">
        <f t="shared" si="8"/>
        <v/>
      </c>
    </row>
    <row r="569" spans="2:8" ht="30" customHeight="1" x14ac:dyDescent="0.25">
      <c r="B569" s="10" t="s">
        <v>739</v>
      </c>
      <c r="C569" s="15" t="s">
        <v>52</v>
      </c>
      <c r="D569" s="14">
        <v>9781457302305</v>
      </c>
      <c r="E569" s="11">
        <v>4</v>
      </c>
      <c r="F569" s="12"/>
      <c r="G569" s="13"/>
      <c r="H569" s="9" t="str">
        <f t="shared" si="8"/>
        <v/>
      </c>
    </row>
    <row r="570" spans="2:8" ht="30" customHeight="1" x14ac:dyDescent="0.25">
      <c r="B570" s="10" t="s">
        <v>738</v>
      </c>
      <c r="C570" s="15" t="s">
        <v>52</v>
      </c>
      <c r="D570" s="14">
        <v>9781457302282</v>
      </c>
      <c r="E570" s="11">
        <v>2</v>
      </c>
      <c r="F570" s="12"/>
      <c r="G570" s="13"/>
      <c r="H570" s="9" t="str">
        <f t="shared" si="8"/>
        <v/>
      </c>
    </row>
    <row r="571" spans="2:8" ht="30" customHeight="1" x14ac:dyDescent="0.25">
      <c r="B571" s="10" t="s">
        <v>283</v>
      </c>
      <c r="C571" s="15" t="s">
        <v>52</v>
      </c>
      <c r="D571" s="14">
        <v>9781457302299</v>
      </c>
      <c r="E571" s="11">
        <v>3</v>
      </c>
      <c r="F571" s="12"/>
      <c r="G571" s="13"/>
      <c r="H571" s="9" t="str">
        <f t="shared" si="8"/>
        <v/>
      </c>
    </row>
    <row r="572" spans="2:8" ht="30" customHeight="1" x14ac:dyDescent="0.25">
      <c r="B572" s="10" t="s">
        <v>283</v>
      </c>
      <c r="C572" s="15" t="s">
        <v>52</v>
      </c>
      <c r="D572" s="14" t="s">
        <v>284</v>
      </c>
      <c r="E572" s="11">
        <v>1</v>
      </c>
      <c r="F572" s="12"/>
      <c r="G572" s="13"/>
      <c r="H572" s="9" t="str">
        <f t="shared" si="8"/>
        <v/>
      </c>
    </row>
    <row r="573" spans="2:8" ht="30" customHeight="1" x14ac:dyDescent="0.25">
      <c r="B573" s="10" t="s">
        <v>736</v>
      </c>
      <c r="C573" s="15" t="s">
        <v>52</v>
      </c>
      <c r="D573" s="14">
        <v>9781457302268</v>
      </c>
      <c r="E573" s="11">
        <v>1</v>
      </c>
      <c r="F573" s="12"/>
      <c r="G573" s="13"/>
      <c r="H573" s="9" t="str">
        <f t="shared" si="8"/>
        <v/>
      </c>
    </row>
    <row r="574" spans="2:8" ht="30" customHeight="1" x14ac:dyDescent="0.25">
      <c r="B574" s="10" t="s">
        <v>737</v>
      </c>
      <c r="C574" s="15" t="s">
        <v>52</v>
      </c>
      <c r="D574" s="14">
        <v>9781457302275</v>
      </c>
      <c r="E574" s="11">
        <v>1</v>
      </c>
      <c r="F574" s="12"/>
      <c r="G574" s="13"/>
      <c r="H574" s="9" t="str">
        <f t="shared" si="8"/>
        <v/>
      </c>
    </row>
    <row r="575" spans="2:8" ht="30" customHeight="1" x14ac:dyDescent="0.25">
      <c r="B575" s="10" t="s">
        <v>663</v>
      </c>
      <c r="C575" s="7" t="s">
        <v>35</v>
      </c>
      <c r="D575" s="14">
        <v>9780871208347</v>
      </c>
      <c r="E575" s="11">
        <v>1</v>
      </c>
      <c r="F575" s="12"/>
      <c r="G575" s="13"/>
      <c r="H575" s="9" t="str">
        <f t="shared" si="8"/>
        <v/>
      </c>
    </row>
    <row r="576" spans="2:8" ht="30" customHeight="1" x14ac:dyDescent="0.25">
      <c r="B576" s="10" t="s">
        <v>122</v>
      </c>
      <c r="C576" s="7" t="s">
        <v>11</v>
      </c>
      <c r="D576" s="14" t="s">
        <v>123</v>
      </c>
      <c r="E576" s="11">
        <v>1</v>
      </c>
      <c r="F576" s="12"/>
      <c r="G576" s="13"/>
      <c r="H576" s="9" t="str">
        <f t="shared" si="8"/>
        <v/>
      </c>
    </row>
    <row r="577" spans="2:8" ht="30" customHeight="1" x14ac:dyDescent="0.25">
      <c r="B577" s="10" t="s">
        <v>649</v>
      </c>
      <c r="C577" s="15" t="s">
        <v>12</v>
      </c>
      <c r="D577" s="14">
        <v>9780805366341</v>
      </c>
      <c r="E577" s="11">
        <v>16</v>
      </c>
      <c r="F577" s="12"/>
      <c r="G577" s="13"/>
      <c r="H577" s="9" t="str">
        <f t="shared" si="8"/>
        <v/>
      </c>
    </row>
    <row r="578" spans="2:8" ht="30" customHeight="1" x14ac:dyDescent="0.25">
      <c r="B578" s="10" t="s">
        <v>647</v>
      </c>
      <c r="C578" s="15" t="s">
        <v>1020</v>
      </c>
      <c r="D578" s="14">
        <v>9780791443224</v>
      </c>
      <c r="E578" s="11">
        <v>1</v>
      </c>
      <c r="F578" s="12"/>
      <c r="G578" s="13"/>
      <c r="H578" s="9" t="str">
        <f t="shared" si="8"/>
        <v/>
      </c>
    </row>
    <row r="579" spans="2:8" ht="30" customHeight="1" x14ac:dyDescent="0.25">
      <c r="B579" s="10" t="s">
        <v>677</v>
      </c>
      <c r="C579" s="15" t="s">
        <v>16</v>
      </c>
      <c r="D579" s="14">
        <v>9780872078345</v>
      </c>
      <c r="E579" s="11">
        <v>1</v>
      </c>
      <c r="F579" s="12"/>
      <c r="G579" s="13"/>
      <c r="H579" s="9" t="str">
        <f t="shared" ref="H579:H642" si="9">IF(F579&gt;0,F579*G579,"")</f>
        <v/>
      </c>
    </row>
    <row r="580" spans="2:8" ht="30" customHeight="1" x14ac:dyDescent="0.25">
      <c r="B580" s="10" t="s">
        <v>704</v>
      </c>
      <c r="C580" s="15" t="s">
        <v>14</v>
      </c>
      <c r="D580" s="14">
        <v>9781416605416</v>
      </c>
      <c r="E580" s="11">
        <v>1</v>
      </c>
      <c r="F580" s="12"/>
      <c r="G580" s="13"/>
      <c r="H580" s="9" t="str">
        <f t="shared" si="9"/>
        <v/>
      </c>
    </row>
    <row r="581" spans="2:8" ht="30" customHeight="1" x14ac:dyDescent="0.25">
      <c r="B581" s="10" t="s">
        <v>695</v>
      </c>
      <c r="C581" s="15" t="s">
        <v>24</v>
      </c>
      <c r="D581" s="14">
        <v>9781412941419</v>
      </c>
      <c r="E581" s="11">
        <v>1</v>
      </c>
      <c r="F581" s="12"/>
      <c r="G581" s="13"/>
      <c r="H581" s="9" t="str">
        <f t="shared" si="9"/>
        <v/>
      </c>
    </row>
    <row r="582" spans="2:8" ht="30" customHeight="1" x14ac:dyDescent="0.25">
      <c r="B582" s="10" t="s">
        <v>702</v>
      </c>
      <c r="C582" s="15" t="s">
        <v>19</v>
      </c>
      <c r="D582" s="14">
        <v>9781416602712</v>
      </c>
      <c r="E582" s="11">
        <v>1</v>
      </c>
      <c r="F582" s="12"/>
      <c r="G582" s="13"/>
      <c r="H582" s="9" t="str">
        <f t="shared" si="9"/>
        <v/>
      </c>
    </row>
    <row r="583" spans="2:8" ht="30" customHeight="1" x14ac:dyDescent="0.25">
      <c r="B583" s="10" t="s">
        <v>662</v>
      </c>
      <c r="C583" s="15" t="s">
        <v>11</v>
      </c>
      <c r="D583" s="14">
        <v>9780871202710</v>
      </c>
      <c r="E583" s="11">
        <v>1</v>
      </c>
      <c r="F583" s="12"/>
      <c r="G583" s="13"/>
      <c r="H583" s="9" t="str">
        <f t="shared" si="9"/>
        <v/>
      </c>
    </row>
    <row r="584" spans="2:8" ht="30" customHeight="1" x14ac:dyDescent="0.25">
      <c r="B584" s="10" t="s">
        <v>238</v>
      </c>
      <c r="C584" s="15" t="s">
        <v>16</v>
      </c>
      <c r="D584" s="14" t="s">
        <v>239</v>
      </c>
      <c r="E584" s="11">
        <v>9</v>
      </c>
      <c r="F584" s="12"/>
      <c r="G584" s="13"/>
      <c r="H584" s="9" t="str">
        <f t="shared" si="9"/>
        <v/>
      </c>
    </row>
    <row r="585" spans="2:8" ht="30" customHeight="1" x14ac:dyDescent="0.25">
      <c r="B585" s="10" t="s">
        <v>135</v>
      </c>
      <c r="C585" s="15" t="s">
        <v>32</v>
      </c>
      <c r="D585" s="14" t="s">
        <v>136</v>
      </c>
      <c r="E585" s="11">
        <v>6</v>
      </c>
      <c r="F585" s="12"/>
      <c r="G585" s="13"/>
      <c r="H585" s="9" t="str">
        <f t="shared" si="9"/>
        <v/>
      </c>
    </row>
    <row r="586" spans="2:8" ht="30" customHeight="1" x14ac:dyDescent="0.25">
      <c r="B586" s="10" t="s">
        <v>787</v>
      </c>
      <c r="C586" s="15" t="s">
        <v>25</v>
      </c>
      <c r="D586" s="14">
        <v>9781935542018</v>
      </c>
      <c r="E586" s="11">
        <v>1</v>
      </c>
      <c r="F586" s="12"/>
      <c r="G586" s="13"/>
      <c r="H586" s="9" t="str">
        <f t="shared" si="9"/>
        <v/>
      </c>
    </row>
    <row r="587" spans="2:8" ht="30" customHeight="1" x14ac:dyDescent="0.25">
      <c r="B587" s="10" t="s">
        <v>51</v>
      </c>
      <c r="C587" s="15" t="s">
        <v>25</v>
      </c>
      <c r="D587" s="14">
        <v>9781416613404</v>
      </c>
      <c r="E587" s="11">
        <v>1</v>
      </c>
      <c r="F587" s="12"/>
      <c r="G587" s="13"/>
      <c r="H587" s="9" t="str">
        <f t="shared" si="9"/>
        <v/>
      </c>
    </row>
    <row r="588" spans="2:8" ht="30" customHeight="1" x14ac:dyDescent="0.25">
      <c r="B588" s="10" t="s">
        <v>659</v>
      </c>
      <c r="C588" s="15" t="s">
        <v>29</v>
      </c>
      <c r="D588" s="14">
        <v>9780814151860</v>
      </c>
      <c r="E588" s="11">
        <v>1</v>
      </c>
      <c r="F588" s="12"/>
      <c r="G588" s="13"/>
      <c r="H588" s="9" t="str">
        <f t="shared" si="9"/>
        <v/>
      </c>
    </row>
    <row r="589" spans="2:8" ht="30" customHeight="1" x14ac:dyDescent="0.25">
      <c r="B589" s="10" t="s">
        <v>776</v>
      </c>
      <c r="C589" s="15" t="s">
        <v>12</v>
      </c>
      <c r="D589" s="14">
        <v>9781893476141</v>
      </c>
      <c r="E589" s="11">
        <v>2</v>
      </c>
      <c r="F589" s="12"/>
      <c r="G589" s="13"/>
      <c r="H589" s="9" t="str">
        <f t="shared" si="9"/>
        <v/>
      </c>
    </row>
    <row r="590" spans="2:8" ht="30" customHeight="1" x14ac:dyDescent="0.25">
      <c r="B590" s="10" t="s">
        <v>773</v>
      </c>
      <c r="C590" s="15" t="s">
        <v>29</v>
      </c>
      <c r="D590" s="14">
        <v>9781893476035</v>
      </c>
      <c r="E590" s="11">
        <v>2</v>
      </c>
      <c r="F590" s="12"/>
      <c r="G590" s="13"/>
      <c r="H590" s="9" t="str">
        <f t="shared" si="9"/>
        <v/>
      </c>
    </row>
    <row r="591" spans="2:8" ht="30" customHeight="1" x14ac:dyDescent="0.25">
      <c r="B591" s="10" t="s">
        <v>777</v>
      </c>
      <c r="C591" s="15" t="s">
        <v>16</v>
      </c>
      <c r="D591" s="14">
        <v>9781893476158</v>
      </c>
      <c r="E591" s="11">
        <v>1</v>
      </c>
      <c r="F591" s="12"/>
      <c r="G591" s="13"/>
      <c r="H591" s="9" t="str">
        <f t="shared" si="9"/>
        <v/>
      </c>
    </row>
    <row r="592" spans="2:8" ht="30" customHeight="1" x14ac:dyDescent="0.25">
      <c r="B592" s="10" t="s">
        <v>774</v>
      </c>
      <c r="C592" s="15" t="s">
        <v>26</v>
      </c>
      <c r="D592" s="14">
        <v>9781893476059</v>
      </c>
      <c r="E592" s="11">
        <v>2</v>
      </c>
      <c r="F592" s="12"/>
      <c r="G592" s="13"/>
      <c r="H592" s="9" t="str">
        <f t="shared" si="9"/>
        <v/>
      </c>
    </row>
    <row r="593" spans="2:8" ht="30" customHeight="1" x14ac:dyDescent="0.25">
      <c r="B593" s="10" t="s">
        <v>833</v>
      </c>
      <c r="C593" s="15" t="s">
        <v>19</v>
      </c>
      <c r="D593" s="14" t="s">
        <v>337</v>
      </c>
      <c r="E593" s="11">
        <v>2</v>
      </c>
      <c r="F593" s="12"/>
      <c r="G593" s="13"/>
      <c r="H593" s="9" t="str">
        <f t="shared" si="9"/>
        <v/>
      </c>
    </row>
    <row r="594" spans="2:8" ht="30" customHeight="1" x14ac:dyDescent="0.25">
      <c r="B594" s="10" t="s">
        <v>834</v>
      </c>
      <c r="C594" s="15" t="s">
        <v>19</v>
      </c>
      <c r="D594" s="14" t="s">
        <v>338</v>
      </c>
      <c r="E594" s="11">
        <v>1</v>
      </c>
      <c r="F594" s="12"/>
      <c r="G594" s="13"/>
      <c r="H594" s="9" t="str">
        <f t="shared" si="9"/>
        <v/>
      </c>
    </row>
    <row r="595" spans="2:8" ht="30" customHeight="1" x14ac:dyDescent="0.25">
      <c r="B595" s="10" t="s">
        <v>629</v>
      </c>
      <c r="C595" s="15" t="s">
        <v>26</v>
      </c>
      <c r="D595" s="14">
        <v>9780684856094</v>
      </c>
      <c r="E595" s="11">
        <v>34</v>
      </c>
      <c r="F595" s="12"/>
      <c r="G595" s="13"/>
      <c r="H595" s="9" t="str">
        <f t="shared" si="9"/>
        <v/>
      </c>
    </row>
    <row r="596" spans="2:8" ht="30" customHeight="1" x14ac:dyDescent="0.25">
      <c r="B596" s="10" t="s">
        <v>629</v>
      </c>
      <c r="C596" s="15" t="s">
        <v>26</v>
      </c>
      <c r="D596" s="14">
        <v>9780743258159</v>
      </c>
      <c r="E596" s="11">
        <v>30</v>
      </c>
      <c r="F596" s="12"/>
      <c r="G596" s="13"/>
      <c r="H596" s="9" t="str">
        <f t="shared" si="9"/>
        <v/>
      </c>
    </row>
    <row r="597" spans="2:8" ht="30" customHeight="1" x14ac:dyDescent="0.25">
      <c r="B597" s="10" t="s">
        <v>595</v>
      </c>
      <c r="C597" s="15" t="s">
        <v>27</v>
      </c>
      <c r="D597" s="14">
        <v>9780531165379</v>
      </c>
      <c r="E597" s="11">
        <v>13</v>
      </c>
      <c r="F597" s="12"/>
      <c r="G597" s="13"/>
      <c r="H597" s="9" t="str">
        <f t="shared" si="9"/>
        <v/>
      </c>
    </row>
    <row r="598" spans="2:8" ht="30" customHeight="1" x14ac:dyDescent="0.25">
      <c r="B598" s="10" t="s">
        <v>836</v>
      </c>
      <c r="C598" s="15" t="s">
        <v>23</v>
      </c>
      <c r="D598" s="14" t="s">
        <v>111</v>
      </c>
      <c r="E598" s="11">
        <v>1</v>
      </c>
      <c r="F598" s="12"/>
      <c r="G598" s="13"/>
      <c r="H598" s="9" t="str">
        <f t="shared" si="9"/>
        <v/>
      </c>
    </row>
    <row r="599" spans="2:8" ht="30" customHeight="1" x14ac:dyDescent="0.25">
      <c r="B599" s="10" t="s">
        <v>22</v>
      </c>
      <c r="C599" s="15" t="s">
        <v>23</v>
      </c>
      <c r="D599" s="14">
        <v>9780131817661</v>
      </c>
      <c r="E599" s="11">
        <v>2</v>
      </c>
      <c r="F599" s="12"/>
      <c r="G599" s="13"/>
      <c r="H599" s="9" t="str">
        <f t="shared" si="9"/>
        <v/>
      </c>
    </row>
    <row r="600" spans="2:8" ht="30" customHeight="1" x14ac:dyDescent="0.25">
      <c r="B600" s="10" t="s">
        <v>618</v>
      </c>
      <c r="C600" s="15" t="s">
        <v>12</v>
      </c>
      <c r="D600" s="14">
        <v>9780618103492</v>
      </c>
      <c r="E600" s="11">
        <v>5</v>
      </c>
      <c r="F600" s="12"/>
      <c r="G600" s="13"/>
      <c r="H600" s="9" t="str">
        <f t="shared" si="9"/>
        <v/>
      </c>
    </row>
    <row r="601" spans="2:8" ht="30" customHeight="1" x14ac:dyDescent="0.25">
      <c r="B601" s="10" t="s">
        <v>249</v>
      </c>
      <c r="C601" s="15" t="s">
        <v>12</v>
      </c>
      <c r="D601" s="14" t="s">
        <v>250</v>
      </c>
      <c r="E601" s="11">
        <v>4</v>
      </c>
      <c r="F601" s="12"/>
      <c r="G601" s="13"/>
      <c r="H601" s="9" t="str">
        <f t="shared" si="9"/>
        <v/>
      </c>
    </row>
    <row r="602" spans="2:8" ht="30" customHeight="1" x14ac:dyDescent="0.25">
      <c r="B602" s="10" t="s">
        <v>236</v>
      </c>
      <c r="C602" s="15" t="s">
        <v>25</v>
      </c>
      <c r="D602" s="14" t="s">
        <v>237</v>
      </c>
      <c r="E602" s="11">
        <v>2</v>
      </c>
      <c r="F602" s="12"/>
      <c r="G602" s="13"/>
      <c r="H602" s="9" t="str">
        <f t="shared" si="9"/>
        <v/>
      </c>
    </row>
    <row r="603" spans="2:8" ht="30" customHeight="1" x14ac:dyDescent="0.25">
      <c r="B603" s="10" t="s">
        <v>999</v>
      </c>
      <c r="C603" s="15" t="s">
        <v>32</v>
      </c>
      <c r="D603" s="14" t="s">
        <v>483</v>
      </c>
      <c r="E603" s="11">
        <v>1</v>
      </c>
      <c r="F603" s="12"/>
      <c r="G603" s="13"/>
      <c r="H603" s="9" t="str">
        <f t="shared" si="9"/>
        <v/>
      </c>
    </row>
    <row r="604" spans="2:8" ht="30" customHeight="1" x14ac:dyDescent="0.25">
      <c r="B604" s="10" t="s">
        <v>569</v>
      </c>
      <c r="C604" s="15" t="s">
        <v>14</v>
      </c>
      <c r="D604" s="14">
        <v>9780325010892</v>
      </c>
      <c r="E604" s="11">
        <v>1</v>
      </c>
      <c r="F604" s="12"/>
      <c r="G604" s="13"/>
      <c r="H604" s="9" t="str">
        <f t="shared" si="9"/>
        <v/>
      </c>
    </row>
    <row r="605" spans="2:8" ht="30" customHeight="1" x14ac:dyDescent="0.25">
      <c r="B605" s="10" t="s">
        <v>667</v>
      </c>
      <c r="C605" s="15" t="s">
        <v>20</v>
      </c>
      <c r="D605" s="14">
        <v>9780872072534</v>
      </c>
      <c r="E605" s="11">
        <v>1</v>
      </c>
      <c r="F605" s="12"/>
      <c r="G605" s="13"/>
      <c r="H605" s="9" t="str">
        <f t="shared" si="9"/>
        <v/>
      </c>
    </row>
    <row r="606" spans="2:8" ht="30" customHeight="1" x14ac:dyDescent="0.25">
      <c r="B606" s="10" t="s">
        <v>931</v>
      </c>
      <c r="C606" s="15" t="s">
        <v>12</v>
      </c>
      <c r="D606" s="14" t="s">
        <v>416</v>
      </c>
      <c r="E606" s="11">
        <v>1</v>
      </c>
      <c r="F606" s="12"/>
      <c r="G606" s="13"/>
      <c r="H606" s="9" t="str">
        <f t="shared" si="9"/>
        <v/>
      </c>
    </row>
    <row r="607" spans="2:8" ht="30" customHeight="1" x14ac:dyDescent="0.25">
      <c r="B607" s="10" t="s">
        <v>900</v>
      </c>
      <c r="C607" s="15" t="s">
        <v>20</v>
      </c>
      <c r="D607" s="14" t="s">
        <v>385</v>
      </c>
      <c r="E607" s="11">
        <v>1</v>
      </c>
      <c r="F607" s="12"/>
      <c r="G607" s="13"/>
      <c r="H607" s="9" t="str">
        <f t="shared" si="9"/>
        <v/>
      </c>
    </row>
    <row r="608" spans="2:8" ht="30" customHeight="1" x14ac:dyDescent="0.25">
      <c r="B608" s="10" t="s">
        <v>997</v>
      </c>
      <c r="C608" s="15" t="s">
        <v>12</v>
      </c>
      <c r="D608" s="14" t="s">
        <v>481</v>
      </c>
      <c r="E608" s="11">
        <v>2</v>
      </c>
      <c r="F608" s="12"/>
      <c r="G608" s="13"/>
      <c r="H608" s="9" t="str">
        <f t="shared" si="9"/>
        <v/>
      </c>
    </row>
    <row r="609" spans="2:8" ht="30" customHeight="1" x14ac:dyDescent="0.25">
      <c r="B609" s="10" t="s">
        <v>726</v>
      </c>
      <c r="C609" s="15" t="s">
        <v>35</v>
      </c>
      <c r="D609" s="14">
        <v>9781418900557</v>
      </c>
      <c r="E609" s="11">
        <v>12</v>
      </c>
      <c r="F609" s="12"/>
      <c r="G609" s="13"/>
      <c r="H609" s="9" t="str">
        <f t="shared" si="9"/>
        <v/>
      </c>
    </row>
    <row r="610" spans="2:8" ht="30" customHeight="1" x14ac:dyDescent="0.25">
      <c r="B610" s="10" t="s">
        <v>763</v>
      </c>
      <c r="C610" s="15" t="s">
        <v>17</v>
      </c>
      <c r="D610" s="14">
        <v>9781572902138</v>
      </c>
      <c r="E610" s="11">
        <v>39</v>
      </c>
      <c r="F610" s="12"/>
      <c r="G610" s="13"/>
      <c r="H610" s="9" t="str">
        <f t="shared" si="9"/>
        <v/>
      </c>
    </row>
    <row r="611" spans="2:8" ht="30" customHeight="1" x14ac:dyDescent="0.25">
      <c r="B611" s="10" t="s">
        <v>585</v>
      </c>
      <c r="C611" s="15" t="s">
        <v>41</v>
      </c>
      <c r="D611" s="14">
        <v>9780395737026</v>
      </c>
      <c r="E611" s="11">
        <v>14</v>
      </c>
      <c r="F611" s="12"/>
      <c r="G611" s="13"/>
      <c r="H611" s="9" t="str">
        <f t="shared" si="9"/>
        <v/>
      </c>
    </row>
    <row r="612" spans="2:8" ht="30" customHeight="1" x14ac:dyDescent="0.25">
      <c r="B612" s="10" t="s">
        <v>586</v>
      </c>
      <c r="C612" s="15">
        <v>1997</v>
      </c>
      <c r="D612" s="14">
        <v>9780395737033</v>
      </c>
      <c r="E612" s="11">
        <v>76</v>
      </c>
      <c r="F612" s="12"/>
      <c r="G612" s="13"/>
      <c r="H612" s="9" t="str">
        <f t="shared" si="9"/>
        <v/>
      </c>
    </row>
    <row r="613" spans="2:8" ht="30" customHeight="1" x14ac:dyDescent="0.25">
      <c r="B613" s="10" t="s">
        <v>587</v>
      </c>
      <c r="C613" s="15" t="s">
        <v>11</v>
      </c>
      <c r="D613" s="14">
        <v>9780395737095</v>
      </c>
      <c r="E613" s="11">
        <v>3</v>
      </c>
      <c r="F613" s="12"/>
      <c r="G613" s="13"/>
      <c r="H613" s="9" t="str">
        <f t="shared" si="9"/>
        <v/>
      </c>
    </row>
    <row r="614" spans="2:8" ht="30" customHeight="1" x14ac:dyDescent="0.25">
      <c r="B614" s="10" t="s">
        <v>588</v>
      </c>
      <c r="C614" s="15" t="s">
        <v>11</v>
      </c>
      <c r="D614" s="14">
        <v>9780395737101</v>
      </c>
      <c r="E614" s="11">
        <v>6</v>
      </c>
      <c r="F614" s="12"/>
      <c r="G614" s="13"/>
      <c r="H614" s="9" t="str">
        <f t="shared" si="9"/>
        <v/>
      </c>
    </row>
    <row r="615" spans="2:8" ht="30" customHeight="1" x14ac:dyDescent="0.25">
      <c r="B615" s="10" t="s">
        <v>589</v>
      </c>
      <c r="C615" s="15" t="s">
        <v>11</v>
      </c>
      <c r="D615" s="14">
        <v>9780395797485</v>
      </c>
      <c r="E615" s="11">
        <v>1</v>
      </c>
      <c r="F615" s="12"/>
      <c r="G615" s="13"/>
      <c r="H615" s="9" t="str">
        <f t="shared" si="9"/>
        <v/>
      </c>
    </row>
    <row r="616" spans="2:8" ht="30" customHeight="1" x14ac:dyDescent="0.25">
      <c r="B616" s="10" t="s">
        <v>590</v>
      </c>
      <c r="C616" s="15" t="s">
        <v>11</v>
      </c>
      <c r="D616" s="14">
        <v>9780395797501</v>
      </c>
      <c r="E616" s="11">
        <v>5</v>
      </c>
      <c r="F616" s="12"/>
      <c r="G616" s="13"/>
      <c r="H616" s="9" t="str">
        <f t="shared" si="9"/>
        <v/>
      </c>
    </row>
    <row r="617" spans="2:8" ht="30" customHeight="1" x14ac:dyDescent="0.25">
      <c r="B617" s="10" t="s">
        <v>716</v>
      </c>
      <c r="C617" s="15" t="s">
        <v>35</v>
      </c>
      <c r="D617" s="14">
        <v>9781418900229</v>
      </c>
      <c r="E617" s="11">
        <v>11</v>
      </c>
      <c r="F617" s="12"/>
      <c r="G617" s="13"/>
      <c r="H617" s="9" t="str">
        <f t="shared" si="9"/>
        <v/>
      </c>
    </row>
    <row r="618" spans="2:8" ht="30" customHeight="1" x14ac:dyDescent="0.25">
      <c r="B618" s="10" t="s">
        <v>1001</v>
      </c>
      <c r="C618" s="15" t="s">
        <v>35</v>
      </c>
      <c r="D618" s="14" t="s">
        <v>485</v>
      </c>
      <c r="E618" s="11">
        <v>1</v>
      </c>
      <c r="F618" s="12"/>
      <c r="G618" s="13"/>
      <c r="H618" s="9" t="str">
        <f t="shared" si="9"/>
        <v/>
      </c>
    </row>
    <row r="619" spans="2:8" ht="30" customHeight="1" x14ac:dyDescent="0.25">
      <c r="B619" s="10" t="s">
        <v>668</v>
      </c>
      <c r="C619" s="15" t="s">
        <v>49</v>
      </c>
      <c r="D619" s="14">
        <v>9780872074392</v>
      </c>
      <c r="E619" s="11">
        <v>1</v>
      </c>
      <c r="F619" s="12"/>
      <c r="G619" s="13"/>
      <c r="H619" s="9" t="str">
        <f t="shared" si="9"/>
        <v/>
      </c>
    </row>
    <row r="620" spans="2:8" ht="30" customHeight="1" x14ac:dyDescent="0.25">
      <c r="B620" s="10" t="s">
        <v>570</v>
      </c>
      <c r="C620" s="15" t="s">
        <v>14</v>
      </c>
      <c r="D620" s="14">
        <v>9780325010908</v>
      </c>
      <c r="E620" s="11">
        <v>1</v>
      </c>
      <c r="F620" s="12"/>
      <c r="G620" s="13"/>
      <c r="H620" s="9" t="str">
        <f t="shared" si="9"/>
        <v/>
      </c>
    </row>
    <row r="621" spans="2:8" ht="30" customHeight="1" x14ac:dyDescent="0.25">
      <c r="B621" s="10" t="s">
        <v>269</v>
      </c>
      <c r="C621" s="15" t="s">
        <v>23</v>
      </c>
      <c r="D621" s="14" t="s">
        <v>270</v>
      </c>
      <c r="E621" s="11">
        <v>2</v>
      </c>
      <c r="F621" s="12"/>
      <c r="G621" s="13"/>
      <c r="H621" s="9" t="str">
        <f t="shared" si="9"/>
        <v/>
      </c>
    </row>
    <row r="622" spans="2:8" ht="30" customHeight="1" x14ac:dyDescent="0.25">
      <c r="B622" s="10" t="s">
        <v>642</v>
      </c>
      <c r="C622" s="15" t="s">
        <v>26</v>
      </c>
      <c r="D622" s="14">
        <v>9780787222062</v>
      </c>
      <c r="E622" s="11">
        <v>2</v>
      </c>
      <c r="F622" s="12"/>
      <c r="G622" s="13"/>
      <c r="H622" s="9" t="str">
        <f t="shared" si="9"/>
        <v/>
      </c>
    </row>
    <row r="623" spans="2:8" ht="30" customHeight="1" x14ac:dyDescent="0.25">
      <c r="B623" s="10" t="s">
        <v>941</v>
      </c>
      <c r="C623" s="15" t="s">
        <v>32</v>
      </c>
      <c r="D623" s="14" t="s">
        <v>426</v>
      </c>
      <c r="E623" s="11">
        <v>1</v>
      </c>
      <c r="F623" s="12"/>
      <c r="G623" s="13"/>
      <c r="H623" s="9" t="str">
        <f t="shared" si="9"/>
        <v/>
      </c>
    </row>
    <row r="624" spans="2:8" ht="30" customHeight="1" x14ac:dyDescent="0.25">
      <c r="B624" s="10" t="s">
        <v>728</v>
      </c>
      <c r="C624" s="15" t="s">
        <v>35</v>
      </c>
      <c r="D624" s="14">
        <v>9781418900595</v>
      </c>
      <c r="E624" s="11">
        <v>12</v>
      </c>
      <c r="F624" s="12"/>
      <c r="G624" s="13"/>
      <c r="H624" s="9" t="str">
        <f t="shared" si="9"/>
        <v/>
      </c>
    </row>
    <row r="625" spans="2:8" ht="30" customHeight="1" x14ac:dyDescent="0.25">
      <c r="B625" s="10" t="s">
        <v>655</v>
      </c>
      <c r="C625" s="15">
        <v>2007</v>
      </c>
      <c r="D625" s="14">
        <v>9780807747650</v>
      </c>
      <c r="E625" s="11">
        <v>3</v>
      </c>
      <c r="F625" s="12"/>
      <c r="G625" s="13"/>
      <c r="H625" s="9" t="str">
        <f t="shared" si="9"/>
        <v/>
      </c>
    </row>
    <row r="626" spans="2:8" ht="30" customHeight="1" x14ac:dyDescent="0.25">
      <c r="B626" s="10" t="s">
        <v>719</v>
      </c>
      <c r="C626" s="15" t="s">
        <v>35</v>
      </c>
      <c r="D626" s="14">
        <v>9781418900298</v>
      </c>
      <c r="E626" s="11">
        <v>11</v>
      </c>
      <c r="F626" s="12"/>
      <c r="G626" s="13"/>
      <c r="H626" s="9" t="str">
        <f t="shared" si="9"/>
        <v/>
      </c>
    </row>
    <row r="627" spans="2:8" ht="30" customHeight="1" x14ac:dyDescent="0.25">
      <c r="B627" s="10" t="s">
        <v>252</v>
      </c>
      <c r="C627" s="15" t="s">
        <v>14</v>
      </c>
      <c r="D627" s="14" t="s">
        <v>253</v>
      </c>
      <c r="E627" s="11">
        <v>2</v>
      </c>
      <c r="F627" s="12"/>
      <c r="G627" s="13"/>
      <c r="H627" s="9" t="str">
        <f t="shared" si="9"/>
        <v/>
      </c>
    </row>
    <row r="628" spans="2:8" ht="30" customHeight="1" x14ac:dyDescent="0.25">
      <c r="B628" s="10" t="s">
        <v>511</v>
      </c>
      <c r="C628" s="15" t="s">
        <v>17</v>
      </c>
      <c r="D628" s="14">
        <v>9780077041069</v>
      </c>
      <c r="E628" s="11">
        <v>1</v>
      </c>
      <c r="F628" s="12"/>
      <c r="G628" s="13"/>
      <c r="H628" s="9" t="str">
        <f t="shared" si="9"/>
        <v/>
      </c>
    </row>
    <row r="629" spans="2:8" ht="30" customHeight="1" x14ac:dyDescent="0.25">
      <c r="B629" s="10" t="s">
        <v>512</v>
      </c>
      <c r="C629" s="15" t="s">
        <v>17</v>
      </c>
      <c r="D629" s="14">
        <v>9780077041083</v>
      </c>
      <c r="E629" s="11">
        <v>1</v>
      </c>
      <c r="F629" s="12"/>
      <c r="G629" s="13"/>
      <c r="H629" s="9" t="str">
        <f t="shared" si="9"/>
        <v/>
      </c>
    </row>
    <row r="630" spans="2:8" ht="30" customHeight="1" x14ac:dyDescent="0.25">
      <c r="B630" s="10" t="s">
        <v>510</v>
      </c>
      <c r="C630" s="15" t="s">
        <v>17</v>
      </c>
      <c r="D630" s="14">
        <v>9780077041052</v>
      </c>
      <c r="E630" s="11">
        <v>1</v>
      </c>
      <c r="F630" s="12"/>
      <c r="G630" s="13"/>
      <c r="H630" s="9" t="str">
        <f t="shared" si="9"/>
        <v/>
      </c>
    </row>
    <row r="631" spans="2:8" ht="30" customHeight="1" x14ac:dyDescent="0.25">
      <c r="B631" s="10" t="s">
        <v>963</v>
      </c>
      <c r="C631" s="15" t="s">
        <v>24</v>
      </c>
      <c r="D631" s="14" t="s">
        <v>447</v>
      </c>
      <c r="E631" s="11">
        <v>2</v>
      </c>
      <c r="F631" s="12"/>
      <c r="G631" s="13"/>
      <c r="H631" s="9" t="str">
        <f t="shared" si="9"/>
        <v/>
      </c>
    </row>
    <row r="632" spans="2:8" ht="30" customHeight="1" x14ac:dyDescent="0.25">
      <c r="B632" s="10" t="s">
        <v>646</v>
      </c>
      <c r="C632" s="15">
        <v>2008</v>
      </c>
      <c r="D632" s="14">
        <v>9780787988821</v>
      </c>
      <c r="E632" s="11">
        <v>2</v>
      </c>
      <c r="F632" s="12"/>
      <c r="G632" s="13"/>
      <c r="H632" s="9" t="str">
        <f t="shared" si="9"/>
        <v/>
      </c>
    </row>
    <row r="633" spans="2:8" ht="30" customHeight="1" x14ac:dyDescent="0.25">
      <c r="B633" s="10" t="s">
        <v>646</v>
      </c>
      <c r="C633" s="15" t="s">
        <v>25</v>
      </c>
      <c r="D633" s="14">
        <v>9781118152607</v>
      </c>
      <c r="E633" s="11">
        <v>2</v>
      </c>
      <c r="F633" s="12"/>
      <c r="G633" s="13"/>
      <c r="H633" s="9" t="str">
        <f t="shared" si="9"/>
        <v/>
      </c>
    </row>
    <row r="634" spans="2:8" ht="30" customHeight="1" x14ac:dyDescent="0.25">
      <c r="B634" s="10" t="s">
        <v>1019</v>
      </c>
      <c r="C634" s="15" t="s">
        <v>493</v>
      </c>
      <c r="D634" s="14" t="s">
        <v>493</v>
      </c>
      <c r="E634" s="11">
        <v>9</v>
      </c>
      <c r="F634" s="12"/>
      <c r="G634" s="13"/>
      <c r="H634" s="9" t="str">
        <f t="shared" si="9"/>
        <v/>
      </c>
    </row>
    <row r="635" spans="2:8" ht="30" customHeight="1" x14ac:dyDescent="0.25">
      <c r="B635" s="10" t="s">
        <v>873</v>
      </c>
      <c r="C635" s="15" t="s">
        <v>12</v>
      </c>
      <c r="D635" s="14" t="s">
        <v>372</v>
      </c>
      <c r="E635" s="11">
        <v>1</v>
      </c>
      <c r="F635" s="12"/>
      <c r="G635" s="13"/>
      <c r="H635" s="9" t="str">
        <f t="shared" si="9"/>
        <v/>
      </c>
    </row>
    <row r="636" spans="2:8" ht="30" customHeight="1" x14ac:dyDescent="0.25">
      <c r="B636" s="10" t="s">
        <v>514</v>
      </c>
      <c r="C636" s="15" t="s">
        <v>29</v>
      </c>
      <c r="D636" s="14">
        <v>9780130277183</v>
      </c>
      <c r="E636" s="11">
        <v>1</v>
      </c>
      <c r="F636" s="12"/>
      <c r="G636" s="13"/>
      <c r="H636" s="9" t="str">
        <f t="shared" si="9"/>
        <v/>
      </c>
    </row>
    <row r="637" spans="2:8" ht="30" customHeight="1" x14ac:dyDescent="0.25">
      <c r="B637" s="10" t="s">
        <v>944</v>
      </c>
      <c r="C637" s="15" t="s">
        <v>35</v>
      </c>
      <c r="D637" s="14" t="s">
        <v>429</v>
      </c>
      <c r="E637" s="11">
        <v>1</v>
      </c>
      <c r="F637" s="12"/>
      <c r="G637" s="13"/>
      <c r="H637" s="9" t="str">
        <f t="shared" si="9"/>
        <v/>
      </c>
    </row>
    <row r="638" spans="2:8" ht="30" customHeight="1" x14ac:dyDescent="0.25">
      <c r="B638" s="10" t="s">
        <v>749</v>
      </c>
      <c r="C638" s="15" t="s">
        <v>11</v>
      </c>
      <c r="D638" s="14">
        <v>9781571100429</v>
      </c>
      <c r="E638" s="11">
        <v>1</v>
      </c>
      <c r="F638" s="12"/>
      <c r="G638" s="13"/>
      <c r="H638" s="9" t="str">
        <f t="shared" si="9"/>
        <v/>
      </c>
    </row>
    <row r="639" spans="2:8" ht="30" customHeight="1" x14ac:dyDescent="0.25">
      <c r="B639" s="10" t="s">
        <v>967</v>
      </c>
      <c r="C639" s="15" t="s">
        <v>23</v>
      </c>
      <c r="D639" s="14" t="s">
        <v>451</v>
      </c>
      <c r="E639" s="11">
        <v>1</v>
      </c>
      <c r="F639" s="12"/>
      <c r="G639" s="13"/>
      <c r="H639" s="9" t="str">
        <f t="shared" si="9"/>
        <v/>
      </c>
    </row>
    <row r="640" spans="2:8" ht="30" customHeight="1" x14ac:dyDescent="0.25">
      <c r="B640" s="10" t="s">
        <v>966</v>
      </c>
      <c r="C640" s="15" t="s">
        <v>29</v>
      </c>
      <c r="D640" s="14" t="s">
        <v>450</v>
      </c>
      <c r="E640" s="11">
        <v>1</v>
      </c>
      <c r="F640" s="12"/>
      <c r="G640" s="13"/>
      <c r="H640" s="9" t="str">
        <f t="shared" si="9"/>
        <v/>
      </c>
    </row>
    <row r="641" spans="2:8" ht="30" customHeight="1" x14ac:dyDescent="0.25">
      <c r="B641" s="10" t="s">
        <v>943</v>
      </c>
      <c r="C641" s="15" t="s">
        <v>12</v>
      </c>
      <c r="D641" s="14" t="s">
        <v>428</v>
      </c>
      <c r="E641" s="11">
        <v>1</v>
      </c>
      <c r="F641" s="12"/>
      <c r="G641" s="13"/>
      <c r="H641" s="9" t="str">
        <f t="shared" si="9"/>
        <v/>
      </c>
    </row>
    <row r="642" spans="2:8" ht="30" customHeight="1" x14ac:dyDescent="0.25">
      <c r="B642" s="10" t="s">
        <v>733</v>
      </c>
      <c r="C642" s="15" t="s">
        <v>35</v>
      </c>
      <c r="D642" s="14">
        <v>9781418900748</v>
      </c>
      <c r="E642" s="11">
        <v>14</v>
      </c>
      <c r="F642" s="12"/>
      <c r="G642" s="13"/>
      <c r="H642" s="9" t="str">
        <f t="shared" si="9"/>
        <v/>
      </c>
    </row>
    <row r="643" spans="2:8" ht="30" customHeight="1" x14ac:dyDescent="0.25">
      <c r="B643" s="10" t="s">
        <v>724</v>
      </c>
      <c r="C643" s="15" t="s">
        <v>35</v>
      </c>
      <c r="D643" s="14">
        <v>9781418900366</v>
      </c>
      <c r="E643" s="11">
        <v>11</v>
      </c>
      <c r="F643" s="12"/>
      <c r="G643" s="13"/>
      <c r="H643" s="9" t="str">
        <f t="shared" ref="H643:H694" si="10">IF(F643&gt;0,F643*G643,"")</f>
        <v/>
      </c>
    </row>
    <row r="644" spans="2:8" ht="30" customHeight="1" x14ac:dyDescent="0.25">
      <c r="B644" s="10" t="s">
        <v>571</v>
      </c>
      <c r="C644" s="15" t="s">
        <v>14</v>
      </c>
      <c r="D644" s="14">
        <v>9780325011974</v>
      </c>
      <c r="E644" s="11">
        <v>11</v>
      </c>
      <c r="F644" s="12"/>
      <c r="G644" s="13"/>
      <c r="H644" s="9" t="str">
        <f t="shared" si="10"/>
        <v/>
      </c>
    </row>
    <row r="645" spans="2:8" ht="30" customHeight="1" x14ac:dyDescent="0.25">
      <c r="B645" s="10" t="s">
        <v>751</v>
      </c>
      <c r="C645" s="15" t="s">
        <v>35</v>
      </c>
      <c r="D645" s="14">
        <v>9781571103802</v>
      </c>
      <c r="E645" s="11">
        <v>3</v>
      </c>
      <c r="F645" s="12"/>
      <c r="G645" s="13"/>
      <c r="H645" s="9" t="str">
        <f t="shared" si="10"/>
        <v/>
      </c>
    </row>
    <row r="646" spans="2:8" ht="30" customHeight="1" x14ac:dyDescent="0.25">
      <c r="B646" s="10" t="s">
        <v>664</v>
      </c>
      <c r="C646" s="15" t="s">
        <v>35</v>
      </c>
      <c r="D646" s="14">
        <v>9780871208453</v>
      </c>
      <c r="E646" s="11">
        <v>1</v>
      </c>
      <c r="F646" s="12"/>
      <c r="G646" s="13"/>
      <c r="H646" s="9" t="str">
        <f t="shared" si="10"/>
        <v/>
      </c>
    </row>
    <row r="647" spans="2:8" ht="30" customHeight="1" x14ac:dyDescent="0.25">
      <c r="B647" s="10" t="s">
        <v>925</v>
      </c>
      <c r="C647" s="15" t="s">
        <v>35</v>
      </c>
      <c r="D647" s="14" t="s">
        <v>410</v>
      </c>
      <c r="E647" s="11">
        <v>1</v>
      </c>
      <c r="F647" s="12"/>
      <c r="G647" s="13"/>
      <c r="H647" s="9" t="str">
        <f t="shared" si="10"/>
        <v/>
      </c>
    </row>
    <row r="648" spans="2:8" ht="30" customHeight="1" x14ac:dyDescent="0.25">
      <c r="B648" s="10" t="s">
        <v>932</v>
      </c>
      <c r="C648" s="15" t="s">
        <v>35</v>
      </c>
      <c r="D648" s="14" t="s">
        <v>417</v>
      </c>
      <c r="E648" s="11">
        <v>1</v>
      </c>
      <c r="F648" s="12"/>
      <c r="G648" s="13"/>
      <c r="H648" s="9" t="str">
        <f t="shared" si="10"/>
        <v/>
      </c>
    </row>
    <row r="649" spans="2:8" ht="30" customHeight="1" x14ac:dyDescent="0.25">
      <c r="B649" s="10" t="s">
        <v>933</v>
      </c>
      <c r="C649" s="15" t="s">
        <v>27</v>
      </c>
      <c r="D649" s="14" t="s">
        <v>418</v>
      </c>
      <c r="E649" s="11">
        <v>1</v>
      </c>
      <c r="F649" s="12"/>
      <c r="G649" s="13"/>
      <c r="H649" s="9" t="str">
        <f t="shared" si="10"/>
        <v/>
      </c>
    </row>
    <row r="650" spans="2:8" ht="30" customHeight="1" x14ac:dyDescent="0.25">
      <c r="B650" s="10" t="s">
        <v>672</v>
      </c>
      <c r="C650" s="15" t="s">
        <v>14</v>
      </c>
      <c r="D650" s="14">
        <v>9780872075856</v>
      </c>
      <c r="E650" s="11">
        <v>1</v>
      </c>
      <c r="F650" s="12"/>
      <c r="G650" s="13"/>
      <c r="H650" s="9" t="str">
        <f t="shared" si="10"/>
        <v/>
      </c>
    </row>
    <row r="651" spans="2:8" ht="30" customHeight="1" x14ac:dyDescent="0.25">
      <c r="B651" s="10" t="s">
        <v>879</v>
      </c>
      <c r="C651" s="15" t="s">
        <v>24</v>
      </c>
      <c r="D651" s="14" t="s">
        <v>378</v>
      </c>
      <c r="E651" s="11">
        <v>1</v>
      </c>
      <c r="F651" s="12"/>
      <c r="G651" s="13"/>
      <c r="H651" s="9" t="str">
        <f t="shared" si="10"/>
        <v/>
      </c>
    </row>
    <row r="652" spans="2:8" ht="30" customHeight="1" x14ac:dyDescent="0.25">
      <c r="B652" s="10" t="s">
        <v>782</v>
      </c>
      <c r="C652" s="15" t="s">
        <v>17</v>
      </c>
      <c r="D652" s="14">
        <v>9781934009345</v>
      </c>
      <c r="E652" s="11">
        <v>1</v>
      </c>
      <c r="F652" s="12"/>
      <c r="G652" s="13"/>
      <c r="H652" s="9" t="str">
        <f t="shared" si="10"/>
        <v/>
      </c>
    </row>
    <row r="653" spans="2:8" ht="30" customHeight="1" x14ac:dyDescent="0.25">
      <c r="B653" s="10" t="s">
        <v>902</v>
      </c>
      <c r="C653" s="15" t="s">
        <v>35</v>
      </c>
      <c r="D653" s="14" t="s">
        <v>388</v>
      </c>
      <c r="E653" s="11">
        <v>1</v>
      </c>
      <c r="F653" s="12"/>
      <c r="G653" s="13"/>
      <c r="H653" s="9" t="str">
        <f t="shared" si="10"/>
        <v/>
      </c>
    </row>
    <row r="654" spans="2:8" ht="30" customHeight="1" x14ac:dyDescent="0.25">
      <c r="B654" s="10" t="s">
        <v>960</v>
      </c>
      <c r="C654" s="15" t="s">
        <v>46</v>
      </c>
      <c r="D654" s="14" t="s">
        <v>444</v>
      </c>
      <c r="E654" s="11">
        <v>1</v>
      </c>
      <c r="F654" s="12"/>
      <c r="G654" s="13"/>
      <c r="H654" s="9" t="str">
        <f t="shared" si="10"/>
        <v/>
      </c>
    </row>
    <row r="655" spans="2:8" ht="30" customHeight="1" x14ac:dyDescent="0.25">
      <c r="B655" s="10" t="s">
        <v>692</v>
      </c>
      <c r="C655" s="15" t="s">
        <v>52</v>
      </c>
      <c r="D655" s="14">
        <v>9781269348430</v>
      </c>
      <c r="E655" s="11">
        <v>30</v>
      </c>
      <c r="F655" s="12"/>
      <c r="G655" s="13"/>
      <c r="H655" s="9" t="str">
        <f t="shared" si="10"/>
        <v/>
      </c>
    </row>
    <row r="656" spans="2:8" ht="30" customHeight="1" x14ac:dyDescent="0.25">
      <c r="B656" s="10" t="s">
        <v>665</v>
      </c>
      <c r="C656" s="15" t="s">
        <v>35</v>
      </c>
      <c r="D656" s="14">
        <v>9780871209689</v>
      </c>
      <c r="E656" s="11">
        <v>1</v>
      </c>
      <c r="F656" s="12"/>
      <c r="G656" s="13"/>
      <c r="H656" s="9" t="str">
        <f t="shared" si="10"/>
        <v/>
      </c>
    </row>
    <row r="657" spans="2:8" ht="30" customHeight="1" x14ac:dyDescent="0.25">
      <c r="B657" s="10" t="s">
        <v>701</v>
      </c>
      <c r="C657" s="15" t="s">
        <v>24</v>
      </c>
      <c r="D657" s="14">
        <v>9781412972192</v>
      </c>
      <c r="E657" s="11">
        <v>1</v>
      </c>
      <c r="F657" s="12"/>
      <c r="G657" s="13"/>
      <c r="H657" s="9" t="str">
        <f t="shared" si="10"/>
        <v/>
      </c>
    </row>
    <row r="658" spans="2:8" ht="30" customHeight="1" x14ac:dyDescent="0.25">
      <c r="B658" s="10" t="s">
        <v>535</v>
      </c>
      <c r="C658" s="15" t="s">
        <v>17</v>
      </c>
      <c r="D658" s="14">
        <v>9780133692044</v>
      </c>
      <c r="E658" s="11">
        <v>1</v>
      </c>
      <c r="F658" s="12"/>
      <c r="G658" s="13"/>
      <c r="H658" s="9" t="str">
        <f t="shared" si="10"/>
        <v/>
      </c>
    </row>
    <row r="659" spans="2:8" ht="30" customHeight="1" x14ac:dyDescent="0.25">
      <c r="B659" s="10" t="s">
        <v>591</v>
      </c>
      <c r="C659" s="15" t="s">
        <v>17</v>
      </c>
      <c r="D659" s="14">
        <v>9780415476188</v>
      </c>
      <c r="E659" s="11">
        <v>1</v>
      </c>
      <c r="F659" s="12"/>
      <c r="G659" s="13"/>
      <c r="H659" s="9" t="str">
        <f t="shared" si="10"/>
        <v/>
      </c>
    </row>
    <row r="660" spans="2:8" ht="30" customHeight="1" x14ac:dyDescent="0.25">
      <c r="B660" s="10" t="s">
        <v>759</v>
      </c>
      <c r="C660" s="15" t="s">
        <v>32</v>
      </c>
      <c r="D660" s="14">
        <v>9781572309326</v>
      </c>
      <c r="E660" s="11">
        <v>1</v>
      </c>
      <c r="F660" s="12"/>
      <c r="G660" s="13"/>
      <c r="H660" s="9" t="str">
        <f t="shared" si="10"/>
        <v/>
      </c>
    </row>
    <row r="661" spans="2:8" ht="30" customHeight="1" x14ac:dyDescent="0.25">
      <c r="B661" s="10" t="s">
        <v>517</v>
      </c>
      <c r="C661" s="15" t="s">
        <v>24</v>
      </c>
      <c r="D661" s="14">
        <v>9780131555358</v>
      </c>
      <c r="E661" s="11">
        <v>1</v>
      </c>
      <c r="F661" s="12"/>
      <c r="G661" s="13"/>
      <c r="H661" s="9" t="str">
        <f t="shared" si="10"/>
        <v/>
      </c>
    </row>
    <row r="662" spans="2:8" ht="30" customHeight="1" x14ac:dyDescent="0.25">
      <c r="B662" s="10" t="s">
        <v>721</v>
      </c>
      <c r="C662" s="15" t="s">
        <v>35</v>
      </c>
      <c r="D662" s="14">
        <v>9781418900311</v>
      </c>
      <c r="E662" s="11">
        <v>11</v>
      </c>
      <c r="F662" s="12"/>
      <c r="G662" s="13"/>
      <c r="H662" s="9" t="str">
        <f t="shared" si="10"/>
        <v/>
      </c>
    </row>
    <row r="663" spans="2:8" ht="30" customHeight="1" x14ac:dyDescent="0.25">
      <c r="B663" s="10" t="s">
        <v>596</v>
      </c>
      <c r="C663" s="15" t="s">
        <v>17</v>
      </c>
      <c r="D663" s="14">
        <v>9780531208175</v>
      </c>
      <c r="E663" s="11">
        <v>2</v>
      </c>
      <c r="F663" s="12"/>
      <c r="G663" s="13"/>
      <c r="H663" s="9" t="str">
        <f t="shared" si="10"/>
        <v/>
      </c>
    </row>
    <row r="664" spans="2:8" ht="30" customHeight="1" x14ac:dyDescent="0.25">
      <c r="B664" s="10" t="s">
        <v>263</v>
      </c>
      <c r="C664" s="15" t="s">
        <v>26</v>
      </c>
      <c r="D664" s="14" t="s">
        <v>264</v>
      </c>
      <c r="E664" s="11">
        <v>108</v>
      </c>
      <c r="F664" s="12"/>
      <c r="G664" s="13"/>
      <c r="H664" s="9" t="str">
        <f t="shared" si="10"/>
        <v/>
      </c>
    </row>
    <row r="665" spans="2:8" ht="30" customHeight="1" x14ac:dyDescent="0.25">
      <c r="B665" s="10" t="s">
        <v>47</v>
      </c>
      <c r="C665" s="15" t="s">
        <v>20</v>
      </c>
      <c r="D665" s="14">
        <v>9780939688715</v>
      </c>
      <c r="E665" s="11">
        <v>1</v>
      </c>
      <c r="F665" s="12"/>
      <c r="G665" s="13"/>
      <c r="H665" s="9" t="str">
        <f t="shared" si="10"/>
        <v/>
      </c>
    </row>
    <row r="666" spans="2:8" ht="30" customHeight="1" x14ac:dyDescent="0.25">
      <c r="B666" s="10" t="s">
        <v>47</v>
      </c>
      <c r="C666" s="15" t="s">
        <v>20</v>
      </c>
      <c r="D666" s="14" t="s">
        <v>311</v>
      </c>
      <c r="E666" s="11">
        <v>5</v>
      </c>
      <c r="F666" s="12"/>
      <c r="G666" s="13"/>
      <c r="H666" s="9" t="str">
        <f t="shared" si="10"/>
        <v/>
      </c>
    </row>
    <row r="667" spans="2:8" ht="30" customHeight="1" x14ac:dyDescent="0.25">
      <c r="B667" s="10" t="s">
        <v>766</v>
      </c>
      <c r="C667" s="15" t="s">
        <v>29</v>
      </c>
      <c r="D667" s="14">
        <v>9781582735672</v>
      </c>
      <c r="E667" s="11">
        <v>118</v>
      </c>
      <c r="F667" s="12"/>
      <c r="G667" s="13"/>
      <c r="H667" s="9" t="str">
        <f t="shared" si="10"/>
        <v/>
      </c>
    </row>
    <row r="668" spans="2:8" ht="30" customHeight="1" x14ac:dyDescent="0.25">
      <c r="B668" s="10" t="s">
        <v>232</v>
      </c>
      <c r="C668" s="15" t="s">
        <v>11</v>
      </c>
      <c r="D668" s="14" t="s">
        <v>233</v>
      </c>
      <c r="E668" s="11">
        <v>1</v>
      </c>
      <c r="F668" s="12"/>
      <c r="G668" s="13"/>
      <c r="H668" s="9" t="str">
        <f t="shared" si="10"/>
        <v/>
      </c>
    </row>
    <row r="669" spans="2:8" ht="30" customHeight="1" x14ac:dyDescent="0.25">
      <c r="B669" s="10" t="s">
        <v>684</v>
      </c>
      <c r="C669" s="15" t="s">
        <v>35</v>
      </c>
      <c r="D669" s="14">
        <v>9780892785513</v>
      </c>
      <c r="E669" s="11">
        <v>1</v>
      </c>
      <c r="F669" s="12"/>
      <c r="G669" s="13"/>
      <c r="H669" s="9" t="str">
        <f t="shared" si="10"/>
        <v/>
      </c>
    </row>
    <row r="670" spans="2:8" ht="30" customHeight="1" x14ac:dyDescent="0.25">
      <c r="B670" s="10" t="s">
        <v>1000</v>
      </c>
      <c r="C670" s="15" t="s">
        <v>24</v>
      </c>
      <c r="D670" s="14" t="s">
        <v>484</v>
      </c>
      <c r="E670" s="11">
        <v>1</v>
      </c>
      <c r="F670" s="12"/>
      <c r="G670" s="13"/>
      <c r="H670" s="9" t="str">
        <f t="shared" si="10"/>
        <v/>
      </c>
    </row>
    <row r="671" spans="2:8" ht="30" customHeight="1" x14ac:dyDescent="0.25">
      <c r="B671" s="10" t="s">
        <v>874</v>
      </c>
      <c r="C671" s="15" t="s">
        <v>27</v>
      </c>
      <c r="D671" s="14" t="s">
        <v>373</v>
      </c>
      <c r="E671" s="11">
        <v>1</v>
      </c>
      <c r="F671" s="12"/>
      <c r="G671" s="13"/>
      <c r="H671" s="9" t="str">
        <f t="shared" si="10"/>
        <v/>
      </c>
    </row>
    <row r="672" spans="2:8" ht="30" customHeight="1" x14ac:dyDescent="0.25">
      <c r="B672" s="10" t="s">
        <v>698</v>
      </c>
      <c r="C672" s="15">
        <v>2008</v>
      </c>
      <c r="D672" s="14">
        <v>9781412964166</v>
      </c>
      <c r="E672" s="11">
        <v>1</v>
      </c>
      <c r="F672" s="12"/>
      <c r="G672" s="13"/>
      <c r="H672" s="9" t="str">
        <f t="shared" si="10"/>
        <v/>
      </c>
    </row>
    <row r="673" spans="2:8" ht="30" customHeight="1" x14ac:dyDescent="0.25">
      <c r="B673" s="10" t="s">
        <v>635</v>
      </c>
      <c r="C673" s="15" t="s">
        <v>32</v>
      </c>
      <c r="D673" s="14">
        <v>9780761931171</v>
      </c>
      <c r="E673" s="11">
        <v>1</v>
      </c>
      <c r="F673" s="12"/>
      <c r="G673" s="13"/>
      <c r="H673" s="9" t="str">
        <f t="shared" si="10"/>
        <v/>
      </c>
    </row>
    <row r="674" spans="2:8" ht="30" customHeight="1" x14ac:dyDescent="0.25">
      <c r="B674" s="10" t="s">
        <v>1008</v>
      </c>
      <c r="C674" s="15" t="s">
        <v>14</v>
      </c>
      <c r="D674" s="14" t="s">
        <v>491</v>
      </c>
      <c r="E674" s="11">
        <v>1</v>
      </c>
      <c r="F674" s="12"/>
      <c r="G674" s="13"/>
      <c r="H674" s="9" t="str">
        <f t="shared" si="10"/>
        <v/>
      </c>
    </row>
    <row r="675" spans="2:8" ht="30" customHeight="1" x14ac:dyDescent="0.25">
      <c r="B675" s="10" t="s">
        <v>643</v>
      </c>
      <c r="C675" s="15" t="s">
        <v>26</v>
      </c>
      <c r="D675" s="14">
        <v>9780787222109</v>
      </c>
      <c r="E675" s="11">
        <v>4</v>
      </c>
      <c r="F675" s="12"/>
      <c r="G675" s="13"/>
      <c r="H675" s="9" t="str">
        <f t="shared" si="10"/>
        <v/>
      </c>
    </row>
    <row r="676" spans="2:8" ht="30" customHeight="1" x14ac:dyDescent="0.25">
      <c r="B676" s="10" t="s">
        <v>551</v>
      </c>
      <c r="C676" s="15" t="s">
        <v>17</v>
      </c>
      <c r="D676" s="14">
        <v>9780205570584</v>
      </c>
      <c r="E676" s="11">
        <v>1</v>
      </c>
      <c r="F676" s="12"/>
      <c r="G676" s="13"/>
      <c r="H676" s="9" t="str">
        <f t="shared" si="10"/>
        <v/>
      </c>
    </row>
    <row r="677" spans="2:8" ht="30" customHeight="1" x14ac:dyDescent="0.25">
      <c r="B677" s="10" t="s">
        <v>666</v>
      </c>
      <c r="C677" s="15" t="s">
        <v>12</v>
      </c>
      <c r="D677" s="14">
        <v>9780872071773</v>
      </c>
      <c r="E677" s="11">
        <v>1</v>
      </c>
      <c r="F677" s="12"/>
      <c r="G677" s="13"/>
      <c r="H677" s="9" t="str">
        <f t="shared" si="10"/>
        <v/>
      </c>
    </row>
    <row r="678" spans="2:8" ht="30" customHeight="1" x14ac:dyDescent="0.25">
      <c r="B678" s="10" t="s">
        <v>675</v>
      </c>
      <c r="C678" s="15" t="s">
        <v>17</v>
      </c>
      <c r="D678" s="14">
        <v>9780872076983</v>
      </c>
      <c r="E678" s="11">
        <v>1</v>
      </c>
      <c r="F678" s="12"/>
      <c r="G678" s="13"/>
      <c r="H678" s="9" t="str">
        <f t="shared" si="10"/>
        <v/>
      </c>
    </row>
    <row r="679" spans="2:8" ht="30" customHeight="1" x14ac:dyDescent="0.25">
      <c r="B679" s="10" t="s">
        <v>660</v>
      </c>
      <c r="C679" s="15" t="s">
        <v>17</v>
      </c>
      <c r="D679" s="14">
        <v>9780814156759</v>
      </c>
      <c r="E679" s="11">
        <v>1</v>
      </c>
      <c r="F679" s="12"/>
      <c r="G679" s="13"/>
      <c r="H679" s="9" t="str">
        <f t="shared" si="10"/>
        <v/>
      </c>
    </row>
    <row r="680" spans="2:8" ht="30" customHeight="1" x14ac:dyDescent="0.25">
      <c r="B680" s="10" t="s">
        <v>599</v>
      </c>
      <c r="C680" s="15" t="s">
        <v>24</v>
      </c>
      <c r="D680" s="14">
        <v>9780547247960</v>
      </c>
      <c r="E680" s="11">
        <v>1</v>
      </c>
      <c r="F680" s="12"/>
      <c r="G680" s="13"/>
      <c r="H680" s="9" t="str">
        <f t="shared" si="10"/>
        <v/>
      </c>
    </row>
    <row r="681" spans="2:8" ht="30" customHeight="1" x14ac:dyDescent="0.25">
      <c r="B681" s="10" t="s">
        <v>656</v>
      </c>
      <c r="C681" s="15" t="s">
        <v>16</v>
      </c>
      <c r="D681" s="14">
        <v>9780807750650</v>
      </c>
      <c r="E681" s="11">
        <v>1</v>
      </c>
      <c r="F681" s="12"/>
      <c r="G681" s="13"/>
      <c r="H681" s="9" t="str">
        <f t="shared" si="10"/>
        <v/>
      </c>
    </row>
    <row r="682" spans="2:8" ht="30" customHeight="1" x14ac:dyDescent="0.25">
      <c r="B682" s="10" t="s">
        <v>957</v>
      </c>
      <c r="C682" s="15" t="s">
        <v>49</v>
      </c>
      <c r="D682" s="14" t="s">
        <v>441</v>
      </c>
      <c r="E682" s="11">
        <v>2</v>
      </c>
      <c r="F682" s="12"/>
      <c r="G682" s="13"/>
      <c r="H682" s="9" t="str">
        <f t="shared" si="10"/>
        <v/>
      </c>
    </row>
    <row r="683" spans="2:8" ht="30" customHeight="1" x14ac:dyDescent="0.25">
      <c r="B683" s="10" t="s">
        <v>752</v>
      </c>
      <c r="C683" s="15" t="s">
        <v>23</v>
      </c>
      <c r="D683" s="14">
        <v>9781571104045</v>
      </c>
      <c r="E683" s="11">
        <v>1</v>
      </c>
      <c r="F683" s="12"/>
      <c r="G683" s="13"/>
      <c r="H683" s="9" t="str">
        <f t="shared" si="10"/>
        <v/>
      </c>
    </row>
    <row r="684" spans="2:8" ht="30" customHeight="1" x14ac:dyDescent="0.25">
      <c r="B684" s="10" t="s">
        <v>710</v>
      </c>
      <c r="C684" s="15" t="s">
        <v>25</v>
      </c>
      <c r="D684" s="14">
        <v>9781416613329</v>
      </c>
      <c r="E684" s="11">
        <v>2</v>
      </c>
      <c r="F684" s="12"/>
      <c r="G684" s="13"/>
      <c r="H684" s="9" t="str">
        <f t="shared" si="10"/>
        <v/>
      </c>
    </row>
    <row r="685" spans="2:8" ht="30" customHeight="1" x14ac:dyDescent="0.25">
      <c r="B685" s="10" t="s">
        <v>750</v>
      </c>
      <c r="C685" s="15" t="s">
        <v>26</v>
      </c>
      <c r="D685" s="14">
        <v>9781571100849</v>
      </c>
      <c r="E685" s="11">
        <v>1</v>
      </c>
      <c r="F685" s="12"/>
      <c r="G685" s="13"/>
      <c r="H685" s="9" t="str">
        <f t="shared" si="10"/>
        <v/>
      </c>
    </row>
    <row r="686" spans="2:8" ht="30" customHeight="1" x14ac:dyDescent="0.25">
      <c r="B686" s="10" t="s">
        <v>970</v>
      </c>
      <c r="C686" s="15" t="s">
        <v>24</v>
      </c>
      <c r="D686" s="14" t="s">
        <v>454</v>
      </c>
      <c r="E686" s="11">
        <v>1</v>
      </c>
      <c r="F686" s="12"/>
      <c r="G686" s="13"/>
      <c r="H686" s="9" t="str">
        <f t="shared" si="10"/>
        <v/>
      </c>
    </row>
    <row r="687" spans="2:8" ht="30" customHeight="1" x14ac:dyDescent="0.25">
      <c r="B687" s="10" t="s">
        <v>526</v>
      </c>
      <c r="C687" s="15" t="s">
        <v>14</v>
      </c>
      <c r="D687" s="14">
        <v>9780132206990</v>
      </c>
      <c r="E687" s="11">
        <v>10</v>
      </c>
      <c r="F687" s="12"/>
      <c r="G687" s="13"/>
      <c r="H687" s="9" t="str">
        <f t="shared" si="10"/>
        <v/>
      </c>
    </row>
    <row r="688" spans="2:8" ht="30" customHeight="1" x14ac:dyDescent="0.25">
      <c r="B688" s="10" t="s">
        <v>536</v>
      </c>
      <c r="C688" s="15" t="s">
        <v>26</v>
      </c>
      <c r="D688" s="14">
        <v>9780134215952</v>
      </c>
      <c r="E688" s="11">
        <v>1</v>
      </c>
      <c r="F688" s="12"/>
      <c r="G688" s="13"/>
      <c r="H688" s="9" t="str">
        <f t="shared" si="10"/>
        <v/>
      </c>
    </row>
    <row r="689" spans="2:8" ht="30" customHeight="1" x14ac:dyDescent="0.25">
      <c r="B689" s="10" t="s">
        <v>537</v>
      </c>
      <c r="C689" s="15" t="s">
        <v>12</v>
      </c>
      <c r="D689" s="14">
        <v>9780134332185</v>
      </c>
      <c r="E689" s="11">
        <v>1</v>
      </c>
      <c r="F689" s="12"/>
      <c r="G689" s="13"/>
      <c r="H689" s="9" t="str">
        <f t="shared" si="10"/>
        <v/>
      </c>
    </row>
    <row r="690" spans="2:8" ht="30" customHeight="1" x14ac:dyDescent="0.25">
      <c r="B690" s="10" t="s">
        <v>935</v>
      </c>
      <c r="C690" s="15" t="s">
        <v>24</v>
      </c>
      <c r="D690" s="14" t="s">
        <v>420</v>
      </c>
      <c r="E690" s="11">
        <v>1</v>
      </c>
      <c r="F690" s="12"/>
      <c r="G690" s="13"/>
      <c r="H690" s="9" t="str">
        <f t="shared" si="10"/>
        <v/>
      </c>
    </row>
    <row r="691" spans="2:8" ht="30" customHeight="1" x14ac:dyDescent="0.25">
      <c r="B691" s="10" t="s">
        <v>626</v>
      </c>
      <c r="C691" s="15" t="s">
        <v>19</v>
      </c>
      <c r="D691" s="14">
        <v>9780669529951</v>
      </c>
      <c r="E691" s="11">
        <v>1</v>
      </c>
      <c r="F691" s="12"/>
      <c r="G691" s="13"/>
      <c r="H691" s="9" t="str">
        <f t="shared" si="10"/>
        <v/>
      </c>
    </row>
    <row r="692" spans="2:8" ht="30" customHeight="1" x14ac:dyDescent="0.25">
      <c r="B692" s="10" t="s">
        <v>800</v>
      </c>
      <c r="C692" s="15" t="s">
        <v>20</v>
      </c>
      <c r="D692" s="14" t="s">
        <v>328</v>
      </c>
      <c r="E692" s="11">
        <v>103</v>
      </c>
      <c r="F692" s="12"/>
      <c r="G692" s="13"/>
      <c r="H692" s="9" t="str">
        <f t="shared" si="10"/>
        <v/>
      </c>
    </row>
    <row r="693" spans="2:8" ht="30" customHeight="1" x14ac:dyDescent="0.25">
      <c r="B693" s="10" t="s">
        <v>561</v>
      </c>
      <c r="C693" s="15" t="s">
        <v>19</v>
      </c>
      <c r="D693" s="14">
        <v>9780325008622</v>
      </c>
      <c r="E693" s="11">
        <v>2</v>
      </c>
      <c r="F693" s="12"/>
      <c r="G693" s="13"/>
      <c r="H693" s="9" t="str">
        <f t="shared" si="10"/>
        <v/>
      </c>
    </row>
    <row r="694" spans="2:8" ht="30" customHeight="1" x14ac:dyDescent="0.25">
      <c r="B694" s="10" t="s">
        <v>496</v>
      </c>
      <c r="C694" s="15" t="s">
        <v>27</v>
      </c>
      <c r="D694" s="14">
        <v>9780026458078</v>
      </c>
      <c r="E694" s="11">
        <v>5</v>
      </c>
      <c r="F694" s="12"/>
      <c r="G694" s="13"/>
      <c r="H694" s="9" t="str">
        <f t="shared" si="10"/>
        <v/>
      </c>
    </row>
    <row r="695" spans="2:8" ht="16.5" thickBot="1" x14ac:dyDescent="0.3">
      <c r="B695" s="16" t="s">
        <v>309</v>
      </c>
      <c r="C695" s="17"/>
      <c r="D695" s="18"/>
      <c r="E695" s="19">
        <f>SUM(E3:E694)</f>
        <v>8831</v>
      </c>
      <c r="F695" s="20">
        <f>SUM(F3:F694)</f>
        <v>0</v>
      </c>
      <c r="G695" s="21"/>
      <c r="H695" s="22" t="str">
        <f t="shared" ref="H695" si="11">IF(F695&gt;0,F695*G695,"")</f>
        <v/>
      </c>
    </row>
    <row r="696" spans="2:8" ht="15.75" thickTop="1" x14ac:dyDescent="0.25"/>
  </sheetData>
  <sheetProtection algorithmName="SHA-512" hashValue="rw64zdNas1XKvNCoi/K9gDoOcVxAIrgYr1EQu0CBxzbvmvKeqc8/tUlGK1AX2oKpwUcoUZGij429Y2XWa28xig==" saltValue="JrptdQ6tTQhHWo1i/0faGA==" spinCount="100000" sheet="1" objects="1" scenarios="1" sort="0"/>
  <sortState xmlns:xlrd2="http://schemas.microsoft.com/office/spreadsheetml/2017/richdata2" ref="B3:H694">
    <sortCondition ref="B3:B694"/>
    <sortCondition ref="D3:D694"/>
  </sortState>
  <mergeCells count="2">
    <mergeCell ref="C1:E1"/>
    <mergeCell ref="F1:G1"/>
  </mergeCells>
  <hyperlinks>
    <hyperlink ref="D196" r:id="rId1" display="https://www.eaieducation.com/Product/531485/English_Metric_Tape_Measure_White_Black_-_Set_of_10.aspx" xr:uid="{3C830986-1BBB-410A-836A-328168FBABA8}"/>
    <hyperlink ref="D189" r:id="rId2" display="https://www.hand2mind.com/item/1-bills-set-of-100/3531" xr:uid="{182B2DC0-1C78-4208-91A1-B03BD8F0AA59}"/>
    <hyperlink ref="D190" r:id="rId3" display="https://www.hand2mind.com/item/10-bills-set-of-100/3533" xr:uid="{905CFD95-4A48-4C1D-BCE9-3AAC454397FE}"/>
    <hyperlink ref="D195" r:id="rId4" xr:uid="{8E9B97C7-4F92-41D8-B092-59E8A4755699}"/>
  </hyperlinks>
  <printOptions horizontalCentered="1"/>
  <pageMargins left="0.45" right="0.45" top="0.5" bottom="0.5" header="0.3" footer="0.3"/>
  <pageSetup scale="72" fitToHeight="0" orientation="landscape" verticalDpi="1200" r:id="rId5"/>
  <headerFooter>
    <oddHeader>&amp;C&amp;"-,Bold"&amp;KC00000Respond by 4:00 PST, 02/19/2019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JJ Johnson</dc:creator>
  <cp:lastModifiedBy>setups</cp:lastModifiedBy>
  <cp:lastPrinted>2019-01-17T17:55:47Z</cp:lastPrinted>
  <dcterms:created xsi:type="dcterms:W3CDTF">2018-10-12T19:47:28Z</dcterms:created>
  <dcterms:modified xsi:type="dcterms:W3CDTF">2019-07-26T19:45:23Z</dcterms:modified>
</cp:coreProperties>
</file>